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6380" windowHeight="7830" tabRatio="513" firstSheet="12" activeTab="14"/>
  </bookViews>
  <sheets>
    <sheet name="RYDE" sheetId="1" r:id="rId1"/>
    <sheet name="SHANKLIN" sheetId="2" r:id="rId2"/>
    <sheet name="ITCHEN" sheetId="3" r:id="rId3"/>
    <sheet name="CHRISTCHURCH" sheetId="4" r:id="rId4"/>
    <sheet name="SWANAGE" sheetId="5" r:id="rId5"/>
    <sheet name="WOOLSTON" sheetId="6" r:id="rId6"/>
    <sheet name="COALPORTERS" sheetId="7" r:id="rId7"/>
    <sheet name="NEWPORT" sheetId="8" r:id="rId8"/>
    <sheet name="SOUTHSEA" sheetId="9" r:id="rId9"/>
    <sheet name="BTC" sheetId="10" r:id="rId10"/>
    <sheet name="POOLE" sheetId="11" r:id="rId11"/>
    <sheet name="BOURNEMOUTH" sheetId="12" r:id="rId12"/>
    <sheet name="Additional Medal Request." sheetId="13" r:id="rId13"/>
    <sheet name="All by event." sheetId="14" r:id="rId14"/>
    <sheet name="All by Club" sheetId="15" r:id="rId15"/>
  </sheets>
  <definedNames>
    <definedName name="_xlnm.Print_Area" localSheetId="12">'Additional Medal Request.'!$A$1:$N$55</definedName>
    <definedName name="_xlnm.Print_Area" localSheetId="11">'BOURNEMOUTH'!$A$1:$Q$50</definedName>
    <definedName name="_xlnm.Print_Area" localSheetId="9">'BTC'!$A$1:$O$46</definedName>
    <definedName name="_xlnm.Print_Area" localSheetId="3">'CHRISTCHURCH'!$A$1:$O$29</definedName>
    <definedName name="_xlnm.Print_Area" localSheetId="6">'COALPORTERS'!$A$1:$O$39</definedName>
    <definedName name="_xlnm.Print_Area" localSheetId="2">'ITCHEN'!$A$1:$O$51</definedName>
    <definedName name="_xlnm.Print_Area" localSheetId="7">'NEWPORT'!$A$1:$T$38</definedName>
    <definedName name="_xlnm.Print_Area" localSheetId="10">'POOLE'!$A$1:$O$53</definedName>
    <definedName name="_xlnm.Print_Area" localSheetId="0">'RYDE'!$A$1:$P$45</definedName>
    <definedName name="_xlnm.Print_Area" localSheetId="1">'SHANKLIN'!$A$1:$O$46</definedName>
    <definedName name="_xlnm.Print_Area" localSheetId="4">'SWANAGE'!$A$1:$O$50</definedName>
    <definedName name="_xlnm.Print_Area" localSheetId="5">'WOOLSTON'!$A$1:$O$50</definedName>
  </definedNames>
  <calcPr fullCalcOnLoad="1"/>
</workbook>
</file>

<file path=xl/sharedStrings.xml><?xml version="1.0" encoding="utf-8"?>
<sst xmlns="http://schemas.openxmlformats.org/spreadsheetml/2006/main" count="7259" uniqueCount="994">
  <si>
    <t>Hants &amp; Dorset ARA Championship Regatta Results.</t>
  </si>
  <si>
    <t>British Rowing Almanac Format.</t>
  </si>
  <si>
    <t>To be colpleted and returned to the Association Secretary. Steve Bull. 10, Brookfield gardens, Binstead, Ryde, IW PO33 3NP</t>
  </si>
  <si>
    <t>Version 5. April/2015.</t>
  </si>
  <si>
    <t xml:space="preserve">E mail - stephencbull@googlemail.com  - within 7 days of the completion on the Regatta along with the completed </t>
  </si>
  <si>
    <t>register of competing clubs.</t>
  </si>
  <si>
    <t>Regatta</t>
  </si>
  <si>
    <t>SHANKLIN</t>
  </si>
  <si>
    <t>Date</t>
  </si>
  <si>
    <t xml:space="preserve"> </t>
  </si>
  <si>
    <t>14TH MAY 2017</t>
  </si>
  <si>
    <t>Crew Names</t>
  </si>
  <si>
    <t>H&amp;D ARA use only.</t>
  </si>
  <si>
    <t>Boat Type</t>
  </si>
  <si>
    <t>Men's  Ladies Mixed</t>
  </si>
  <si>
    <t>Event Type/ Status (Coastal)</t>
  </si>
  <si>
    <t>Total Event Entries</t>
  </si>
  <si>
    <t>Winning Club</t>
  </si>
  <si>
    <t>Time.</t>
  </si>
  <si>
    <t>2nd</t>
  </si>
  <si>
    <t>3rd</t>
  </si>
  <si>
    <t>Bow</t>
  </si>
  <si>
    <t>Stroke</t>
  </si>
  <si>
    <t>Cox</t>
  </si>
  <si>
    <t>Point Claimed</t>
  </si>
  <si>
    <t>Names Checked</t>
  </si>
  <si>
    <t>H&amp;D Championship Events</t>
  </si>
  <si>
    <t>C4+</t>
  </si>
  <si>
    <t>Men's</t>
  </si>
  <si>
    <t>Senior</t>
  </si>
  <si>
    <t>ITCHEN A</t>
  </si>
  <si>
    <t>COALPORTERS A</t>
  </si>
  <si>
    <t>CHRISTCHURCH A</t>
  </si>
  <si>
    <t>M WARDELL</t>
  </si>
  <si>
    <t>L WILLIAMS</t>
  </si>
  <si>
    <t>J FOAD</t>
  </si>
  <si>
    <t>W HARRISON</t>
  </si>
  <si>
    <t>Junior Senior</t>
  </si>
  <si>
    <t>BTC A</t>
  </si>
  <si>
    <t>SOUTHAMPTON A</t>
  </si>
  <si>
    <t>SAM TRESMAN</t>
  </si>
  <si>
    <t>JACK GASTON</t>
  </si>
  <si>
    <t>ISSAC GASTON</t>
  </si>
  <si>
    <t>JACK ROSE</t>
  </si>
  <si>
    <t>DANI ELMY-LIDDARD</t>
  </si>
  <si>
    <t xml:space="preserve">Junior  </t>
  </si>
  <si>
    <t>BOURNEMOUTH A</t>
  </si>
  <si>
    <t>SHANKLIN A</t>
  </si>
  <si>
    <t>C STONE</t>
  </si>
  <si>
    <t>T CAVE</t>
  </si>
  <si>
    <t>N PROWLES</t>
  </si>
  <si>
    <t>D BIHARI</t>
  </si>
  <si>
    <t>A STURNEY</t>
  </si>
  <si>
    <t>Novice</t>
  </si>
  <si>
    <t>COALPORTERS B</t>
  </si>
  <si>
    <t>N LONG</t>
  </si>
  <si>
    <t>J SYKES</t>
  </si>
  <si>
    <t>T ORCHARD</t>
  </si>
  <si>
    <t>A BROWNING</t>
  </si>
  <si>
    <t>Ladies</t>
  </si>
  <si>
    <t>R WALCZAK</t>
  </si>
  <si>
    <t>L CRUSE</t>
  </si>
  <si>
    <t>L GARTH</t>
  </si>
  <si>
    <t>E BARTLETT</t>
  </si>
  <si>
    <t>RYDE A</t>
  </si>
  <si>
    <t>RYDE B</t>
  </si>
  <si>
    <t>LISA MURPHY</t>
  </si>
  <si>
    <t>CATHERINE MURPHY</t>
  </si>
  <si>
    <t>COURTNEY EDMONDS</t>
  </si>
  <si>
    <t>EMILY PIKE</t>
  </si>
  <si>
    <t>MIKE JENNER</t>
  </si>
  <si>
    <t>Mens</t>
  </si>
  <si>
    <t>Masters A (40)</t>
  </si>
  <si>
    <t>POOLE A</t>
  </si>
  <si>
    <t>POOLE B</t>
  </si>
  <si>
    <t>MARK BETTLEY-SMITH</t>
  </si>
  <si>
    <t>IAN HILL</t>
  </si>
  <si>
    <t>RAY MURPHY</t>
  </si>
  <si>
    <t>RAY WILSON</t>
  </si>
  <si>
    <t>KATIE CRANE</t>
  </si>
  <si>
    <t>A DAVIES</t>
  </si>
  <si>
    <t>F WALBRIDGE</t>
  </si>
  <si>
    <t>W HARTLAND</t>
  </si>
  <si>
    <t>A SAUNDERS</t>
  </si>
  <si>
    <t>L REDWOOD</t>
  </si>
  <si>
    <t>C2-</t>
  </si>
  <si>
    <t>ADAM ROSE</t>
  </si>
  <si>
    <t>GARY RABBETS</t>
  </si>
  <si>
    <t>Junior</t>
  </si>
  <si>
    <t>no time</t>
  </si>
  <si>
    <t xml:space="preserve">RYDE A </t>
  </si>
  <si>
    <t>LYMINGTON A</t>
  </si>
  <si>
    <t>L BULL</t>
  </si>
  <si>
    <t>K MARTIN</t>
  </si>
  <si>
    <t>DAISY FAITHFULL</t>
  </si>
  <si>
    <t>EMILY FAITHFULL</t>
  </si>
  <si>
    <t xml:space="preserve">Scullers - name &amp; Club. </t>
  </si>
  <si>
    <t>Name/Club.</t>
  </si>
  <si>
    <t>C1x</t>
  </si>
  <si>
    <t>BTC A /ADAM RATCLIFFE</t>
  </si>
  <si>
    <t>SHANKLIN/ALEX ROBERTSON</t>
  </si>
  <si>
    <t>SHANKLIN /JOE MURRAY</t>
  </si>
  <si>
    <t>RYDE A/DALE BUCKETT</t>
  </si>
  <si>
    <t>CHRISTCHURCH/JACK ROSE</t>
  </si>
  <si>
    <t>BTC/TOM STANLEY</t>
  </si>
  <si>
    <t>SOUTHSEA/WILL MAHONEY</t>
  </si>
  <si>
    <t>POOLE /ALEX MURPHY</t>
  </si>
  <si>
    <t>ITCHEN/W HARRISON</t>
  </si>
  <si>
    <t>POOLE/KATIE CRANE</t>
  </si>
  <si>
    <t>BTC/K HUME</t>
  </si>
  <si>
    <t>SHANKLIN/DAISY FAITHFULL</t>
  </si>
  <si>
    <t>SOUTHAMPTON /L FLORENCE</t>
  </si>
  <si>
    <t xml:space="preserve">   DNF</t>
  </si>
  <si>
    <t>POOLE/CHEZ HILL</t>
  </si>
  <si>
    <t>ITCHEN /A COLE</t>
  </si>
  <si>
    <t>SHANKLIN/EMILY ANDRE</t>
  </si>
  <si>
    <t>Trial/Non-Championship Events</t>
  </si>
  <si>
    <t>Mixed</t>
  </si>
  <si>
    <t>Masters B (50)</t>
  </si>
  <si>
    <t>C2x</t>
  </si>
  <si>
    <t>[One Novice]</t>
  </si>
  <si>
    <t>J16</t>
  </si>
  <si>
    <t>SHANKLIN /ETHAN WALTERS</t>
  </si>
  <si>
    <t>SHANKLIN/RILEY HORRIX</t>
  </si>
  <si>
    <t>BTC/M MOODY</t>
  </si>
  <si>
    <t>C4X+</t>
  </si>
  <si>
    <t>MIXED</t>
  </si>
  <si>
    <t>NEWPORT A (BOYS)</t>
  </si>
  <si>
    <t>RYDE A ( MIXED)</t>
  </si>
  <si>
    <t>SHANKLIN A (GIRLS)</t>
  </si>
  <si>
    <t>DOMINIC BATCHELOR</t>
  </si>
  <si>
    <t xml:space="preserve">TOBY LUCAS </t>
  </si>
  <si>
    <t>WILLIAM HICKS</t>
  </si>
  <si>
    <t>TOBEY BATCHELOR</t>
  </si>
  <si>
    <t>EMILY OATLEY</t>
  </si>
  <si>
    <t xml:space="preserve">Aggregate Trophy - </t>
  </si>
  <si>
    <t>SHANKLIN 26</t>
  </si>
  <si>
    <t>POOLE 24</t>
  </si>
  <si>
    <t>BTC   20   ITCHEN 20</t>
  </si>
  <si>
    <t>From:</t>
  </si>
  <si>
    <t>Name</t>
  </si>
  <si>
    <t>JANE BAILEY</t>
  </si>
  <si>
    <t>Title</t>
  </si>
  <si>
    <t>Contact</t>
  </si>
  <si>
    <t>Details</t>
  </si>
  <si>
    <t>Telephone</t>
  </si>
  <si>
    <t xml:space="preserve">Date </t>
  </si>
  <si>
    <r>
      <t>15</t>
    </r>
    <r>
      <rPr>
        <vertAlign val="superscript"/>
        <sz val="11"/>
        <color indexed="8"/>
        <rFont val="Calibri"/>
        <family val="2"/>
      </rPr>
      <t>th</t>
    </r>
    <r>
      <rPr>
        <sz val="11"/>
        <color indexed="8"/>
        <rFont val="Calibri"/>
        <family val="2"/>
      </rPr>
      <t xml:space="preserve"> May 2017</t>
    </r>
  </si>
  <si>
    <t xml:space="preserve">E Mail </t>
  </si>
  <si>
    <t>Janelbailey@aol.com</t>
  </si>
  <si>
    <t>RYDE</t>
  </si>
  <si>
    <t>SATURDAY, 13th MAY, 2017.</t>
  </si>
  <si>
    <t>ITCHEN IMPERIAL</t>
  </si>
  <si>
    <t>COALPORTERS</t>
  </si>
  <si>
    <t>BTC</t>
  </si>
  <si>
    <t>M. Wardell</t>
  </si>
  <si>
    <t>L. Williams</t>
  </si>
  <si>
    <t>J. Foad</t>
  </si>
  <si>
    <t>W. Harrision</t>
  </si>
  <si>
    <t>TBA</t>
  </si>
  <si>
    <t>CHRISTCHURCH</t>
  </si>
  <si>
    <t>SOUTHAMPTON</t>
  </si>
  <si>
    <t>S. Tresman</t>
  </si>
  <si>
    <t>J. Gaston</t>
  </si>
  <si>
    <t>I. Gaston</t>
  </si>
  <si>
    <t>J. Rose</t>
  </si>
  <si>
    <t>D. Elmy-Liddard</t>
  </si>
  <si>
    <t>BOURNEMOUTH</t>
  </si>
  <si>
    <t>C. Stone</t>
  </si>
  <si>
    <t>T. Cave</t>
  </si>
  <si>
    <t>N. Prowles</t>
  </si>
  <si>
    <t>D. Bihari</t>
  </si>
  <si>
    <t>A. Nolan</t>
  </si>
  <si>
    <t>C. Silverwood</t>
  </si>
  <si>
    <t>E. Patton</t>
  </si>
  <si>
    <t>G. Hazeldine</t>
  </si>
  <si>
    <t>S. Erwin</t>
  </si>
  <si>
    <t>T. Rodgers</t>
  </si>
  <si>
    <t>R. Walezak</t>
  </si>
  <si>
    <t>L. Cruse</t>
  </si>
  <si>
    <t>L. Garth</t>
  </si>
  <si>
    <t>E. Bartlett</t>
  </si>
  <si>
    <t>L. Murphy</t>
  </si>
  <si>
    <t>K. Whitehurst</t>
  </si>
  <si>
    <t>C. Edmonds</t>
  </si>
  <si>
    <t>E. Pike</t>
  </si>
  <si>
    <t>K. Crook</t>
  </si>
  <si>
    <t>L. Campbell</t>
  </si>
  <si>
    <t>A. Pearson</t>
  </si>
  <si>
    <t>N. Bleach</t>
  </si>
  <si>
    <t>S. Glenn.</t>
  </si>
  <si>
    <t xml:space="preserve">POOLE </t>
  </si>
  <si>
    <t>N/R</t>
  </si>
  <si>
    <t>POOLE</t>
  </si>
  <si>
    <t>ITCHEN</t>
  </si>
  <si>
    <t>M. Bettley-Smith</t>
  </si>
  <si>
    <t>I. Hill</t>
  </si>
  <si>
    <t>R. Murphy</t>
  </si>
  <si>
    <t>R. Wilson</t>
  </si>
  <si>
    <t>K. Crane</t>
  </si>
  <si>
    <t>J. Wilson</t>
  </si>
  <si>
    <t>K. Bourke</t>
  </si>
  <si>
    <t>E. Nicholls</t>
  </si>
  <si>
    <t>L. Mould</t>
  </si>
  <si>
    <t>C. Weaver</t>
  </si>
  <si>
    <t>2 withdrew/2 disqualified.</t>
  </si>
  <si>
    <t>J. Cracknell</t>
  </si>
  <si>
    <t>O. Starkey</t>
  </si>
  <si>
    <t>No race.</t>
  </si>
  <si>
    <t>D. Faithfull</t>
  </si>
  <si>
    <t>E. Faithfull</t>
  </si>
  <si>
    <t>Foad(J)/ITCHEN</t>
  </si>
  <si>
    <t>Robertson/SHANKLIN</t>
  </si>
  <si>
    <t>Ratcliffe/BTC</t>
  </si>
  <si>
    <t>Rose/CHRISTCHURCH</t>
  </si>
  <si>
    <t>Williams/COALPORTERS</t>
  </si>
  <si>
    <t>O'Toole/ITCHEN</t>
  </si>
  <si>
    <t>Mahoney/SOUTHSEA</t>
  </si>
  <si>
    <t>Murphy/POOLE</t>
  </si>
  <si>
    <t>Smith(Joel)/RYDE</t>
  </si>
  <si>
    <t>Faithfull/SHANKLIN</t>
  </si>
  <si>
    <t>Florence/SOUTHAMPTON</t>
  </si>
  <si>
    <t>1 capsized.</t>
  </si>
  <si>
    <t>Perry/COALPORTERS</t>
  </si>
  <si>
    <t>Cole/ITCHEN</t>
  </si>
  <si>
    <t>Event withdrawn.</t>
  </si>
  <si>
    <t>N/A</t>
  </si>
  <si>
    <t>Lack of water.</t>
  </si>
  <si>
    <t>Itchen Imperial</t>
  </si>
  <si>
    <t>23pts.</t>
  </si>
  <si>
    <t>Christchurch (22)</t>
  </si>
  <si>
    <t>Coalporters (15)</t>
  </si>
  <si>
    <t xml:space="preserve">Cox of the Day - </t>
  </si>
  <si>
    <t>Dani Elmy-Liddard</t>
  </si>
  <si>
    <t>Christchurch R. C.</t>
  </si>
  <si>
    <t>Steve Bull</t>
  </si>
  <si>
    <t>Regatta Secretary.</t>
  </si>
  <si>
    <t>01983 566481</t>
  </si>
  <si>
    <t>15/5/17.</t>
  </si>
  <si>
    <t>stephencbull@gmail.com</t>
  </si>
  <si>
    <t>ITCHEN IMPERIAL REGATTA</t>
  </si>
  <si>
    <t>20TH MAY 2017</t>
  </si>
  <si>
    <t>M Wardell</t>
  </si>
  <si>
    <t>L Williams</t>
  </si>
  <si>
    <t>J Foad</t>
  </si>
  <si>
    <t>W Harrison</t>
  </si>
  <si>
    <t>O Barnaby</t>
  </si>
  <si>
    <t>Christchurch</t>
  </si>
  <si>
    <t>S Tresman</t>
  </si>
  <si>
    <t>J Gaston</t>
  </si>
  <si>
    <t>I Gaston</t>
  </si>
  <si>
    <t>J Rose</t>
  </si>
  <si>
    <t>D Elmy-Liddiard</t>
  </si>
  <si>
    <t>Bournemouth</t>
  </si>
  <si>
    <t>J Bignell</t>
  </si>
  <si>
    <t>L O'Toole</t>
  </si>
  <si>
    <t>J Cracknell</t>
  </si>
  <si>
    <t>O Starkey</t>
  </si>
  <si>
    <t>Southampton</t>
  </si>
  <si>
    <t>P Buss</t>
  </si>
  <si>
    <t>C Gratton</t>
  </si>
  <si>
    <t>R Doling</t>
  </si>
  <si>
    <t>J Mountford</t>
  </si>
  <si>
    <t>S Buss</t>
  </si>
  <si>
    <t>Coalporters</t>
  </si>
  <si>
    <t>R Walczak</t>
  </si>
  <si>
    <t>L Cruse</t>
  </si>
  <si>
    <t>L Garth</t>
  </si>
  <si>
    <t>E Bartlett</t>
  </si>
  <si>
    <t>Ryde</t>
  </si>
  <si>
    <t>L Fagan</t>
  </si>
  <si>
    <t>G Edwards</t>
  </si>
  <si>
    <t>C Starkey</t>
  </si>
  <si>
    <t>A Cole</t>
  </si>
  <si>
    <t>S Foad</t>
  </si>
  <si>
    <t>Poole</t>
  </si>
  <si>
    <t>M Callaghan</t>
  </si>
  <si>
    <t>E Smith</t>
  </si>
  <si>
    <t>R McCormick</t>
  </si>
  <si>
    <t>K Constantine</t>
  </si>
  <si>
    <t>C Hill</t>
  </si>
  <si>
    <t>M Bettley-Smith</t>
  </si>
  <si>
    <t>I Hill</t>
  </si>
  <si>
    <t>R Murphy</t>
  </si>
  <si>
    <t>R Wilson</t>
  </si>
  <si>
    <t>K Crane</t>
  </si>
  <si>
    <t>J Wislon</t>
  </si>
  <si>
    <t>K Koniec</t>
  </si>
  <si>
    <t>K Bourke</t>
  </si>
  <si>
    <t>L Mould</t>
  </si>
  <si>
    <t>C Weaver</t>
  </si>
  <si>
    <t>Lymington</t>
  </si>
  <si>
    <t>L Bull</t>
  </si>
  <si>
    <t>K Martin</t>
  </si>
  <si>
    <t>Shanklin</t>
  </si>
  <si>
    <t>M Innet</t>
  </si>
  <si>
    <t>J Bull</t>
  </si>
  <si>
    <t>(2 late entries received for event - Bournemouth L Perry withdrew from final due to sickness)</t>
  </si>
  <si>
    <t>Newport</t>
  </si>
  <si>
    <t>K Keeley</t>
  </si>
  <si>
    <t>P Ballard</t>
  </si>
  <si>
    <t>R Gibbs</t>
  </si>
  <si>
    <t>P Jacobs</t>
  </si>
  <si>
    <t>W Duff</t>
  </si>
  <si>
    <t>P Lock</t>
  </si>
  <si>
    <t>R Wadsworth</t>
  </si>
  <si>
    <t>(One Novice)</t>
  </si>
  <si>
    <t>K Middleton</t>
  </si>
  <si>
    <t>Mens J16</t>
  </si>
  <si>
    <t>E Waters</t>
  </si>
  <si>
    <t>Ladies J16</t>
  </si>
  <si>
    <t>M Smith</t>
  </si>
  <si>
    <t>M Wood</t>
  </si>
  <si>
    <t>A Scott-Duncan</t>
  </si>
  <si>
    <t>A Hayes</t>
  </si>
  <si>
    <t>B Hudson</t>
  </si>
  <si>
    <t>R Spedding</t>
  </si>
  <si>
    <t>M Hance</t>
  </si>
  <si>
    <t>M McGregor-Ritchie</t>
  </si>
  <si>
    <t>Itchen Imperal</t>
  </si>
  <si>
    <t>Gary Joyce</t>
  </si>
  <si>
    <t>Regatta Secretary</t>
  </si>
  <si>
    <t>gary.joyce4@ntlworld.com</t>
  </si>
  <si>
    <t>O. Barnaby</t>
  </si>
  <si>
    <t>Oatley/Newport</t>
  </si>
  <si>
    <t>Faithfull/Shanklin</t>
  </si>
  <si>
    <t>Bull/Itchen Imperial</t>
  </si>
  <si>
    <t>Cavill/Christchurch</t>
  </si>
  <si>
    <t>Foad/Itchen Imperial</t>
  </si>
  <si>
    <t>Rose/Christchurch</t>
  </si>
  <si>
    <t>D Elmy-Liddiard/Christchurch</t>
  </si>
  <si>
    <t>Edwards/Itchen Imperial</t>
  </si>
  <si>
    <t>Murphy/Poole</t>
  </si>
  <si>
    <t>Only 2 in Final</t>
  </si>
  <si>
    <t>Penny Budd</t>
  </si>
  <si>
    <t>3rd June, 2017.</t>
  </si>
  <si>
    <t>CHRISTCHURCH REGATTA</t>
  </si>
  <si>
    <t>S. Groves</t>
  </si>
  <si>
    <t>K. Todd</t>
  </si>
  <si>
    <t>M. Matusova</t>
  </si>
  <si>
    <t>A. Hassall</t>
  </si>
  <si>
    <t>No Race</t>
  </si>
  <si>
    <t>C. Murphy</t>
  </si>
  <si>
    <t>M. Jenner</t>
  </si>
  <si>
    <t>M. Betley-Smith</t>
  </si>
  <si>
    <t xml:space="preserve">Itchen </t>
  </si>
  <si>
    <t>J. Bignell</t>
  </si>
  <si>
    <t>G. Strong</t>
  </si>
  <si>
    <t>S. Foad</t>
  </si>
  <si>
    <t>P. Budd</t>
  </si>
  <si>
    <t xml:space="preserve">2 Boat Final </t>
  </si>
  <si>
    <t>Time. *fastest only recorded</t>
  </si>
  <si>
    <t>Christchurch A</t>
  </si>
  <si>
    <t>Christchurch B</t>
  </si>
  <si>
    <t xml:space="preserve">Christchurch </t>
  </si>
  <si>
    <t>n/r</t>
  </si>
  <si>
    <t>A. Rose</t>
  </si>
  <si>
    <t>H. Foley</t>
  </si>
  <si>
    <t>D. Yeabsley</t>
  </si>
  <si>
    <t>G. Rabbets</t>
  </si>
  <si>
    <t>M. Smith</t>
  </si>
  <si>
    <t>A. Scott-Duncan</t>
  </si>
  <si>
    <t>S. Treasman</t>
  </si>
  <si>
    <t>K. Koniec</t>
  </si>
  <si>
    <t>35 points</t>
  </si>
  <si>
    <t>16 points</t>
  </si>
  <si>
    <t>W. Duff/Poole</t>
  </si>
  <si>
    <t>Chritschurch</t>
  </si>
  <si>
    <t>Mike Kelly</t>
  </si>
  <si>
    <t>Joint Regatta Secretary</t>
  </si>
  <si>
    <t>07841 498870</t>
  </si>
  <si>
    <t>mike_j_kelly@btinternet.com</t>
  </si>
  <si>
    <t>A. Haynes</t>
  </si>
  <si>
    <t>A. Ratcliffe</t>
  </si>
  <si>
    <t>P Budd</t>
  </si>
  <si>
    <t>J Alderson</t>
  </si>
  <si>
    <t>T Pearson</t>
  </si>
  <si>
    <t>S Barrett</t>
  </si>
  <si>
    <t>Z Zowner</t>
  </si>
  <si>
    <t>W Elderfield</t>
  </si>
  <si>
    <t xml:space="preserve">A. Melin </t>
  </si>
  <si>
    <t xml:space="preserve">P. Collins </t>
  </si>
  <si>
    <t>C. Gaskin</t>
  </si>
  <si>
    <t>E. Butchers</t>
  </si>
  <si>
    <t xml:space="preserve">J16 </t>
  </si>
  <si>
    <t>Boys</t>
  </si>
  <si>
    <t>Girls</t>
  </si>
  <si>
    <t>C4x+</t>
  </si>
  <si>
    <t>SWANAGE</t>
  </si>
  <si>
    <t>17th JUNE, 2017.</t>
  </si>
  <si>
    <t>Itchen</t>
  </si>
  <si>
    <t>Poole "A"</t>
  </si>
  <si>
    <t>Poole "C"</t>
  </si>
  <si>
    <t>Lyminbgton</t>
  </si>
  <si>
    <t>Shnklin</t>
  </si>
  <si>
    <t xml:space="preserve">Poole   </t>
  </si>
  <si>
    <t>Southsea</t>
  </si>
  <si>
    <t>Perry/Bournemouth</t>
  </si>
  <si>
    <t>Hill/Poole</t>
  </si>
  <si>
    <t xml:space="preserve">BTC </t>
  </si>
  <si>
    <t>2 boat race</t>
  </si>
  <si>
    <t>Bull/Itchen</t>
  </si>
  <si>
    <t>Webb/Newport</t>
  </si>
  <si>
    <t>Crane/Poole</t>
  </si>
  <si>
    <t>Foad/ITCHEN</t>
  </si>
  <si>
    <t>Robertson/Shanklin</t>
  </si>
  <si>
    <t>Chalk/Lymington</t>
  </si>
  <si>
    <t>Miselbach/Shanklin</t>
  </si>
  <si>
    <t>Stanley/BTC</t>
  </si>
  <si>
    <t>R. Walczak</t>
  </si>
  <si>
    <t>P.Budd</t>
  </si>
  <si>
    <t>J. Hoyland</t>
  </si>
  <si>
    <t>O. Bull</t>
  </si>
  <si>
    <t>K. Martin</t>
  </si>
  <si>
    <t>D. faithfull</t>
  </si>
  <si>
    <t>Clarke/Southsea</t>
  </si>
  <si>
    <t>S. Oonsford</t>
  </si>
  <si>
    <t>S. Green</t>
  </si>
  <si>
    <t>E. Kelly</t>
  </si>
  <si>
    <t>L. Hart</t>
  </si>
  <si>
    <t>S. Sparkes</t>
  </si>
  <si>
    <t>Harrison/Itchen.</t>
  </si>
  <si>
    <t>D. Elmy-Liddard/Christchurch</t>
  </si>
  <si>
    <t>Cole/Itchen</t>
  </si>
  <si>
    <t>E. Marshall-Cox</t>
  </si>
  <si>
    <t>M. Strong</t>
  </si>
  <si>
    <t>A. Hodges</t>
  </si>
  <si>
    <t>TBC</t>
  </si>
  <si>
    <t>B. Walpole-Davies</t>
  </si>
  <si>
    <t>J. Findley</t>
  </si>
  <si>
    <t>O. Coulson</t>
  </si>
  <si>
    <t>E. Oatley</t>
  </si>
  <si>
    <t>J. Bath</t>
  </si>
  <si>
    <t>W. Duff</t>
  </si>
  <si>
    <t>F. Horn</t>
  </si>
  <si>
    <t>S. Smith</t>
  </si>
  <si>
    <t>K. Bourne</t>
  </si>
  <si>
    <t>K. Jones</t>
  </si>
  <si>
    <t>M. Maxwell</t>
  </si>
  <si>
    <t>S. Edwards</t>
  </si>
  <si>
    <t>R. Weaver</t>
  </si>
  <si>
    <t>T. Pearson</t>
  </si>
  <si>
    <t>S. Barrett</t>
  </si>
  <si>
    <t>O. Bird</t>
  </si>
  <si>
    <t>S. Ruthen</t>
  </si>
  <si>
    <t>L. O,Toole</t>
  </si>
  <si>
    <t>Laura Lock</t>
  </si>
  <si>
    <t>Will Thomas</t>
  </si>
  <si>
    <t xml:space="preserve">Chez Hill </t>
  </si>
  <si>
    <t>Only 2 boats.</t>
  </si>
  <si>
    <t>Only 2 raced.</t>
  </si>
  <si>
    <t>Buckett/Ryde</t>
  </si>
  <si>
    <t xml:space="preserve">Poole  </t>
  </si>
  <si>
    <t>J. Rawson</t>
  </si>
  <si>
    <t>K. stubbs</t>
  </si>
  <si>
    <t>J. Kershaw</t>
  </si>
  <si>
    <t>C. Viggars</t>
  </si>
  <si>
    <t>M. Swell</t>
  </si>
  <si>
    <t>L. Gooch</t>
  </si>
  <si>
    <t>I. Davies</t>
  </si>
  <si>
    <t>V. Comparelli</t>
  </si>
  <si>
    <t>I. Blake</t>
  </si>
  <si>
    <t>WOOLSTON</t>
  </si>
  <si>
    <t>24th JUNE, 2017.</t>
  </si>
  <si>
    <t>B. Chesterman</t>
  </si>
  <si>
    <t>D. Brancaleone</t>
  </si>
  <si>
    <t>C. Ranson</t>
  </si>
  <si>
    <t>J. Mellor</t>
  </si>
  <si>
    <t>S. Hiller</t>
  </si>
  <si>
    <t>J. McCarthy</t>
  </si>
  <si>
    <t>E. Elder</t>
  </si>
  <si>
    <t>B. Hudson</t>
  </si>
  <si>
    <t>D. Hodges</t>
  </si>
  <si>
    <t>L. Rayment</t>
  </si>
  <si>
    <t>S. Taylor</t>
  </si>
  <si>
    <t>I. Barnaby</t>
  </si>
  <si>
    <t xml:space="preserve">?/Southampton. </t>
  </si>
  <si>
    <t>Perry/Coalporters</t>
  </si>
  <si>
    <t>Cole/Itchen? DNF.</t>
  </si>
  <si>
    <t>01.07.17</t>
  </si>
  <si>
    <t>O BARNABY</t>
  </si>
  <si>
    <t>S TRESMAN</t>
  </si>
  <si>
    <t>J GASTON</t>
  </si>
  <si>
    <t>I GASTON</t>
  </si>
  <si>
    <t>J ROSE</t>
  </si>
  <si>
    <t>D ELMY-LIDDIARD</t>
  </si>
  <si>
    <t>G STRONG</t>
  </si>
  <si>
    <t>L O'TOOLE</t>
  </si>
  <si>
    <t>J CRACKNELL</t>
  </si>
  <si>
    <t>O STARKEY</t>
  </si>
  <si>
    <t>NEWPORT</t>
  </si>
  <si>
    <t>F BAMLETT</t>
  </si>
  <si>
    <t>O COULSON</t>
  </si>
  <si>
    <t>M CHALMERS</t>
  </si>
  <si>
    <t>J FINDLEY</t>
  </si>
  <si>
    <t>E OATLEY</t>
  </si>
  <si>
    <t>SOUTHAMPTON B</t>
  </si>
  <si>
    <t>P BUDD</t>
  </si>
  <si>
    <t>K WHITEHURST</t>
  </si>
  <si>
    <t>C MURPHY</t>
  </si>
  <si>
    <t>C EDMONDS</t>
  </si>
  <si>
    <t>E PIKE</t>
  </si>
  <si>
    <t>I GEAR</t>
  </si>
  <si>
    <t>J MAYNE</t>
  </si>
  <si>
    <t>L HARDY</t>
  </si>
  <si>
    <t>H MARTYNE-DEWSTONE</t>
  </si>
  <si>
    <t xml:space="preserve">COALPORTERS </t>
  </si>
  <si>
    <t>M BETTLEY-SMITH</t>
  </si>
  <si>
    <t>R WILSON</t>
  </si>
  <si>
    <t>R MURPHY</t>
  </si>
  <si>
    <t>P JACOBS</t>
  </si>
  <si>
    <t>K CRANE</t>
  </si>
  <si>
    <t>J WILSON</t>
  </si>
  <si>
    <t>K KONIEC</t>
  </si>
  <si>
    <t>K BOURKE</t>
  </si>
  <si>
    <t>L MOULD</t>
  </si>
  <si>
    <t>C WEAVER</t>
  </si>
  <si>
    <t>COLAPORTERS</t>
  </si>
  <si>
    <t>LYMINGTON</t>
  </si>
  <si>
    <t>D FAITHFUL</t>
  </si>
  <si>
    <t>E FAITHFUL</t>
  </si>
  <si>
    <t>ITCHEN - FOAD</t>
  </si>
  <si>
    <t>BTC - RATCLIFFE</t>
  </si>
  <si>
    <t>BTC - HUME</t>
  </si>
  <si>
    <t>RYDE - BUCKETT</t>
  </si>
  <si>
    <t>COALPORTERS - PAVLICA</t>
  </si>
  <si>
    <t>SHANKLIN - MISELBACH</t>
  </si>
  <si>
    <t>NEWPORT - OATLEY</t>
  </si>
  <si>
    <t>SOUTHAMPTON - DAVIS</t>
  </si>
  <si>
    <t>SHANKLIN - FAITHFUL</t>
  </si>
  <si>
    <t>RYDE - EDMONDS</t>
  </si>
  <si>
    <t>PENNY BUDD</t>
  </si>
  <si>
    <t>REGATTA SECRETARY</t>
  </si>
  <si>
    <t>penny@zzingmarketing.com</t>
  </si>
  <si>
    <t>D. Buckett</t>
  </si>
  <si>
    <t xml:space="preserve">Walters/Shanklin </t>
  </si>
  <si>
    <t>Smith/Ryde</t>
  </si>
  <si>
    <t>J.Alderson</t>
  </si>
  <si>
    <t>C. Ruthen</t>
  </si>
  <si>
    <t>Z. Zowner</t>
  </si>
  <si>
    <t>W. Elderfield</t>
  </si>
  <si>
    <t>I. Gear</t>
  </si>
  <si>
    <t>E. Clark</t>
  </si>
  <si>
    <t>L. Hardy</t>
  </si>
  <si>
    <t>H. Martyn-Dewston</t>
  </si>
  <si>
    <t>BTC/Ryde.</t>
  </si>
  <si>
    <t>Wendy Hartland</t>
  </si>
  <si>
    <t>01489 571732</t>
  </si>
  <si>
    <t>w.hartland@ntl.world.com</t>
  </si>
  <si>
    <t>D. BUCKETT</t>
  </si>
  <si>
    <t>No Novice Sculls offered.</t>
  </si>
  <si>
    <t>L. PERRY</t>
  </si>
  <si>
    <t>Sophie Foad</t>
  </si>
  <si>
    <t>Becky Holding</t>
  </si>
  <si>
    <t>Chloe Weaver</t>
  </si>
  <si>
    <t xml:space="preserve">I. Gaston  </t>
  </si>
  <si>
    <t>9th July 2017</t>
  </si>
  <si>
    <t>Itchen</t>
  </si>
  <si>
    <t>BTC</t>
  </si>
  <si>
    <t xml:space="preserve"> M. Wardell</t>
  </si>
  <si>
    <t>L. Williams</t>
  </si>
  <si>
    <t>J. Foad</t>
  </si>
  <si>
    <t>W. Harrison</t>
  </si>
  <si>
    <t>O. Barnaby</t>
  </si>
  <si>
    <t>Christchurch</t>
  </si>
  <si>
    <t>S. Tresman</t>
  </si>
  <si>
    <t>J. Gaston</t>
  </si>
  <si>
    <t>I. Gaston</t>
  </si>
  <si>
    <t>J. Rose</t>
  </si>
  <si>
    <t>Shanklin</t>
  </si>
  <si>
    <t>G. Strong</t>
  </si>
  <si>
    <t>J. Cracknell</t>
  </si>
  <si>
    <t>O. Starkey</t>
  </si>
  <si>
    <t>Ryde</t>
  </si>
  <si>
    <t>T. Holt</t>
  </si>
  <si>
    <t>P. Noad</t>
  </si>
  <si>
    <t>T. Bilsby</t>
  </si>
  <si>
    <t>M. Paul</t>
  </si>
  <si>
    <t>Newport</t>
  </si>
  <si>
    <t>Southampton</t>
  </si>
  <si>
    <t>A. Webb</t>
  </si>
  <si>
    <t>K. Crook</t>
  </si>
  <si>
    <t>K. Salter</t>
  </si>
  <si>
    <t>S. Oatley</t>
  </si>
  <si>
    <t>E. Oatley</t>
  </si>
  <si>
    <t>K. Whitehurst</t>
  </si>
  <si>
    <t>L. Murphy</t>
  </si>
  <si>
    <t>C. Edmonds</t>
  </si>
  <si>
    <t>E. Pike</t>
  </si>
  <si>
    <t>C. Murphy</t>
  </si>
  <si>
    <t>E. Pull</t>
  </si>
  <si>
    <t>L. Woods</t>
  </si>
  <si>
    <t>A. Leach</t>
  </si>
  <si>
    <t>B. Allum</t>
  </si>
  <si>
    <t>F. Standley</t>
  </si>
  <si>
    <t>Newport/Shanklin composite</t>
  </si>
  <si>
    <t xml:space="preserve"> A. Barraclough</t>
  </si>
  <si>
    <t>S. O'Toole</t>
  </si>
  <si>
    <t>S. Taylor</t>
  </si>
  <si>
    <t>I.  Barnaby</t>
  </si>
  <si>
    <t>O. Taylor</t>
  </si>
  <si>
    <t>Paddy Whitewood</t>
  </si>
  <si>
    <t>Regatta Secretary 2017</t>
  </si>
  <si>
    <t>paddywhitewood@gmail.com</t>
  </si>
  <si>
    <t>Newport Fours Regatta - Fours only.</t>
  </si>
  <si>
    <t>Not recorded</t>
  </si>
  <si>
    <t>Only 2 in final.</t>
  </si>
  <si>
    <t>I. McGowan</t>
  </si>
  <si>
    <t>L. O'Toole</t>
  </si>
  <si>
    <t>Withheld.  Only 2 crews - 1 composite.</t>
  </si>
  <si>
    <t>Withheld.  E. Marshall-Cox not registered.</t>
  </si>
  <si>
    <t xml:space="preserve">Withheld. 3 not registered.   </t>
  </si>
  <si>
    <t>SOUTHSEA</t>
  </si>
  <si>
    <t>Race not held</t>
  </si>
  <si>
    <t>Herne Bay</t>
  </si>
  <si>
    <t>W. White</t>
  </si>
  <si>
    <t>B. Perry-French</t>
  </si>
  <si>
    <t>L.Perry-French</t>
  </si>
  <si>
    <t>T. Jefferies</t>
  </si>
  <si>
    <t>Mick Jenner</t>
  </si>
  <si>
    <t>Ryde.</t>
  </si>
  <si>
    <t xml:space="preserve">Only nomination. </t>
  </si>
  <si>
    <t>K. Tate</t>
  </si>
  <si>
    <t>A. Turner</t>
  </si>
  <si>
    <t>W. Hartland</t>
  </si>
  <si>
    <t>F. Wallbridge</t>
  </si>
  <si>
    <t>A. Davies</t>
  </si>
  <si>
    <t>A. Saunders</t>
  </si>
  <si>
    <t>L. Redwood</t>
  </si>
  <si>
    <t>BTC/Coalporters composite</t>
  </si>
  <si>
    <t>S. Webb</t>
  </si>
  <si>
    <t>M. Davies</t>
  </si>
  <si>
    <t>H. White</t>
  </si>
  <si>
    <t>J. Cox</t>
  </si>
  <si>
    <t>E. Taylor</t>
  </si>
  <si>
    <t>A. Taylor</t>
  </si>
  <si>
    <t>J. Dawkins.</t>
  </si>
  <si>
    <t xml:space="preserve">Mixed </t>
  </si>
  <si>
    <t>J14</t>
  </si>
  <si>
    <t>Shoreham</t>
  </si>
  <si>
    <t>S. Phelan</t>
  </si>
  <si>
    <t>R. Debenham</t>
  </si>
  <si>
    <t>E. Walters</t>
  </si>
  <si>
    <t>M. Phelan</t>
  </si>
  <si>
    <t>E. Faitffull</t>
  </si>
  <si>
    <t>Deal</t>
  </si>
  <si>
    <t>E. Ling</t>
  </si>
  <si>
    <t>P. Webb</t>
  </si>
  <si>
    <t>Florance/SOUTHAMPTON</t>
  </si>
  <si>
    <t>Perry/BOURNEMOUTH</t>
  </si>
  <si>
    <t>Bexhill</t>
  </si>
  <si>
    <t>REGATTA ABANDONED IN WORSENING CONDITIONS AFTER RACE 22. EIGHT FINALS HELD. FOUR CHAMPIONSHIP/Four non-championship.</t>
  </si>
  <si>
    <t>Final not held</t>
  </si>
  <si>
    <t>Tom Stanley</t>
  </si>
  <si>
    <t>Phil Sturley</t>
  </si>
  <si>
    <t>Sam Lawrence</t>
  </si>
  <si>
    <t>Simon Bailey</t>
  </si>
  <si>
    <t>Ethan Bourke</t>
  </si>
  <si>
    <t>Will Miller</t>
  </si>
  <si>
    <t>Chris Hodson</t>
  </si>
  <si>
    <t>Richard Binstead</t>
  </si>
  <si>
    <t>Adam Ratcliffe</t>
  </si>
  <si>
    <t>Max Moody</t>
  </si>
  <si>
    <t>J. Weatherill</t>
  </si>
  <si>
    <t>Z. McKenzie</t>
  </si>
  <si>
    <t>Kate Whitehurst</t>
  </si>
  <si>
    <t>Catherine Murphy</t>
  </si>
  <si>
    <t>Courtney Edmonds</t>
  </si>
  <si>
    <t>Lisa Murphy</t>
  </si>
  <si>
    <t>Mike Jenner</t>
  </si>
  <si>
    <t>M. NcGregor-Richie</t>
  </si>
  <si>
    <t>K. Middleton</t>
  </si>
  <si>
    <t>Poole A</t>
  </si>
  <si>
    <t>Poole B</t>
  </si>
  <si>
    <t>Mark Bettley-Smith</t>
  </si>
  <si>
    <t>Ian Hill</t>
  </si>
  <si>
    <t>Ray Murphy</t>
  </si>
  <si>
    <t>Ray Wilson</t>
  </si>
  <si>
    <t>Katie Crane</t>
  </si>
  <si>
    <t>Fiona Walbridge</t>
  </si>
  <si>
    <t>Andi Davies</t>
  </si>
  <si>
    <t>Ann Saunders</t>
  </si>
  <si>
    <t>BTC/ A. Ratcliffe</t>
  </si>
  <si>
    <t>Itchen Imperial/ J. Riceman</t>
  </si>
  <si>
    <t>Shanklin/ A. Robertson</t>
  </si>
  <si>
    <t>Christchurch/ J. Rose</t>
  </si>
  <si>
    <t>Ryde/ D. Buckett</t>
  </si>
  <si>
    <t>Southsea/ L. Oldfield</t>
  </si>
  <si>
    <t>Itchen Imperial/ Harrison</t>
  </si>
  <si>
    <t>Shanklin/ J. Roberston</t>
  </si>
  <si>
    <t>Lymington/R. Wadsworth</t>
  </si>
  <si>
    <t>Poole /Katie Crane</t>
  </si>
  <si>
    <t>Southampton/ A. Davies</t>
  </si>
  <si>
    <t>dnf</t>
  </si>
  <si>
    <t>Shanklin/ D. Faithful</t>
  </si>
  <si>
    <t>Southampton/ L. Florence</t>
  </si>
  <si>
    <t>Bournemouth/ L. Perry</t>
  </si>
  <si>
    <t>Ryde/ C. Edmonds</t>
  </si>
  <si>
    <t>Christchurch/ D. Elmy-Liddard</t>
  </si>
  <si>
    <t>Coalporters/ S. Murphy</t>
  </si>
  <si>
    <t>Ryde/BTC</t>
  </si>
  <si>
    <t>Kaye Hume</t>
  </si>
  <si>
    <t>Regatta Controll</t>
  </si>
  <si>
    <t>m.hulme@tiscali.co.uk</t>
  </si>
  <si>
    <t>J. Fabrizi</t>
  </si>
  <si>
    <t>A/ Colpan</t>
  </si>
  <si>
    <t>O. Gillingham</t>
  </si>
  <si>
    <t>Open</t>
  </si>
  <si>
    <t>only 2 raced.</t>
  </si>
  <si>
    <t>L. Florence</t>
  </si>
  <si>
    <t>Late entry. No name./Worthing</t>
  </si>
  <si>
    <t>= 3rd. Christchurch/BTC</t>
  </si>
  <si>
    <t>28/07/07/17</t>
  </si>
  <si>
    <t>29th July 2017</t>
  </si>
  <si>
    <t>T Foad</t>
  </si>
  <si>
    <t>P Wilkins</t>
  </si>
  <si>
    <t>J Kiddle</t>
  </si>
  <si>
    <t>T Potentier</t>
  </si>
  <si>
    <t>M Moody</t>
  </si>
  <si>
    <t>E Wilson</t>
  </si>
  <si>
    <t>L. Barker</t>
  </si>
  <si>
    <t>S. Hunter</t>
  </si>
  <si>
    <t>K. Wood</t>
  </si>
  <si>
    <t>Itchen A</t>
  </si>
  <si>
    <t>Courtney Edmunds</t>
  </si>
  <si>
    <t>Emily Pike</t>
  </si>
  <si>
    <t>H Pratt</t>
  </si>
  <si>
    <t>M Paul</t>
  </si>
  <si>
    <t>Marc Tremain</t>
  </si>
  <si>
    <t>Mike Leyland-Jones</t>
  </si>
  <si>
    <t>Hugo Mills</t>
  </si>
  <si>
    <t>Peter Lock</t>
  </si>
  <si>
    <t>J Wilson</t>
  </si>
  <si>
    <t>Shanklin A</t>
  </si>
  <si>
    <t>BTC B</t>
  </si>
  <si>
    <t>A Robertson</t>
  </si>
  <si>
    <t>J Murray</t>
  </si>
  <si>
    <t>D Faithful</t>
  </si>
  <si>
    <t>E Faithful</t>
  </si>
  <si>
    <t>Ryde B</t>
  </si>
  <si>
    <t>Shanklin - A Robertson</t>
  </si>
  <si>
    <t>Itchen - J Foad</t>
  </si>
  <si>
    <t>BTC - A Ratcliffe</t>
  </si>
  <si>
    <t>Ryde - D Buckett</t>
  </si>
  <si>
    <t>Christchurch - A Rose</t>
  </si>
  <si>
    <t>Lymington - R Wadsworth</t>
  </si>
  <si>
    <t>Southsea - G Elder</t>
  </si>
  <si>
    <t>Ryde - J Smith</t>
  </si>
  <si>
    <t>Shanklin - J Roberston</t>
  </si>
  <si>
    <t>BTC - E Green</t>
  </si>
  <si>
    <t>Poole - K Crane</t>
  </si>
  <si>
    <t>Shanklin - D Faithful</t>
  </si>
  <si>
    <t>Bournemouth - L Perry</t>
  </si>
  <si>
    <t>Southampton - L Florence</t>
  </si>
  <si>
    <t>Poole - M Matusuova</t>
  </si>
  <si>
    <t>Christchurch - D Elmy-Liddard</t>
  </si>
  <si>
    <t>Kingston Press</t>
  </si>
  <si>
    <t>BTC / Lymington</t>
  </si>
  <si>
    <t>Gordon Johncox</t>
  </si>
  <si>
    <t>Matt Harden</t>
  </si>
  <si>
    <t>Phil Scantlebury</t>
  </si>
  <si>
    <t>Connor Stone</t>
  </si>
  <si>
    <t>Nathan Prowles</t>
  </si>
  <si>
    <t xml:space="preserve">Tom Cave </t>
  </si>
  <si>
    <t>Charlie Ranson</t>
  </si>
  <si>
    <t>M. McGregor-Ritchie</t>
  </si>
  <si>
    <t>M. Hence</t>
  </si>
  <si>
    <t>C4x</t>
  </si>
  <si>
    <t>Dominic Batchelor</t>
  </si>
  <si>
    <t>Toby Lucas</t>
  </si>
  <si>
    <t>Finlay Bartlett</t>
  </si>
  <si>
    <t>William Hicks</t>
  </si>
  <si>
    <t>Emily Oatley</t>
  </si>
  <si>
    <t>Mia Phelan</t>
  </si>
  <si>
    <t>Ethan Walters</t>
  </si>
  <si>
    <t>Sophie Atkin</t>
  </si>
  <si>
    <t>Emily Faithfull</t>
  </si>
  <si>
    <t>E Bennett</t>
  </si>
  <si>
    <t>Bournemouth - E Stone</t>
  </si>
  <si>
    <t>Shanklin - E Walters</t>
  </si>
  <si>
    <t>Christchurch - S Erwin</t>
  </si>
  <si>
    <t>Poole / Westover</t>
  </si>
  <si>
    <t>Bounemouth Jnr Men</t>
  </si>
  <si>
    <t>Poole Masters Men</t>
  </si>
  <si>
    <t>Poole Novice Men</t>
  </si>
  <si>
    <t>Tom Cave</t>
  </si>
  <si>
    <t>Ben Chesterman</t>
  </si>
  <si>
    <t>Shanklin 7</t>
  </si>
  <si>
    <t>Poole &amp; Itchen 6</t>
  </si>
  <si>
    <t>Total</t>
  </si>
  <si>
    <t>Itchen 29</t>
  </si>
  <si>
    <t>Poole 26</t>
  </si>
  <si>
    <t xml:space="preserve">Coxswain of the day - </t>
  </si>
  <si>
    <t>Itchen - Owen Barnaby</t>
  </si>
  <si>
    <t>BTC - Ellie Wilson</t>
  </si>
  <si>
    <t>Poole - Katie Crane</t>
  </si>
  <si>
    <t>Sue Sothcott</t>
  </si>
  <si>
    <t>1st August 2017</t>
  </si>
  <si>
    <t>sue.sothcott@honeywell.com</t>
  </si>
  <si>
    <t>Folkestone</t>
  </si>
  <si>
    <t>M. Hance</t>
  </si>
  <si>
    <t>Owen Barnaby</t>
  </si>
  <si>
    <t>J. Jaroni</t>
  </si>
  <si>
    <t>F. Drage</t>
  </si>
  <si>
    <t>Ryde - C Edmonds</t>
  </si>
  <si>
    <t>Not claimed</t>
  </si>
  <si>
    <t>H.Mills not registered.</t>
  </si>
  <si>
    <t>Not recorded.</t>
  </si>
  <si>
    <t>Mudge/Shanklin</t>
  </si>
  <si>
    <t>Barnes/Lymington</t>
  </si>
  <si>
    <t>Gisborne/Southsea</t>
  </si>
  <si>
    <t>Davies/Southampton</t>
  </si>
  <si>
    <t>J. Alderson</t>
  </si>
  <si>
    <t>T. Mann</t>
  </si>
  <si>
    <t>M. Dunward</t>
  </si>
  <si>
    <t>M. Dunward not registered.</t>
  </si>
  <si>
    <t>T. Stanley</t>
  </si>
  <si>
    <t>P. Sturley</t>
  </si>
  <si>
    <t>S. Lawrence</t>
  </si>
  <si>
    <t>S. Bailey</t>
  </si>
  <si>
    <t>E. Bourke</t>
  </si>
  <si>
    <t>W. Miller</t>
  </si>
  <si>
    <t>R. Smith</t>
  </si>
  <si>
    <t>R. Binstead</t>
  </si>
  <si>
    <t>M. Moody</t>
  </si>
  <si>
    <t>G. Rowan</t>
  </si>
  <si>
    <t>S. Kearns</t>
  </si>
  <si>
    <t>T. Irwin</t>
  </si>
  <si>
    <t>A. Thompson</t>
  </si>
  <si>
    <t>L. Perry</t>
  </si>
  <si>
    <t>Cioalporters</t>
  </si>
  <si>
    <t>M. Sewell</t>
  </si>
  <si>
    <t>S. Whiting</t>
  </si>
  <si>
    <t>M. Horn</t>
  </si>
  <si>
    <t>P. Jacobs</t>
  </si>
  <si>
    <t>M. Simpson</t>
  </si>
  <si>
    <t>S. Glen</t>
  </si>
  <si>
    <t>A. Robinson</t>
  </si>
  <si>
    <t>J. Murry</t>
  </si>
  <si>
    <t>Foad/Itchen</t>
  </si>
  <si>
    <t>Elder/Southsea</t>
  </si>
  <si>
    <t>Ckarke/Southsea</t>
  </si>
  <si>
    <t>Florance/Southampton</t>
  </si>
  <si>
    <t>Matusova/Poole</t>
  </si>
  <si>
    <t>Lymington/Christchurch</t>
  </si>
  <si>
    <t>A. Holloway</t>
  </si>
  <si>
    <t>P. Scantlebury</t>
  </si>
  <si>
    <t>T. Bull</t>
  </si>
  <si>
    <t>A. Barnes</t>
  </si>
  <si>
    <t>Mixe</t>
  </si>
  <si>
    <t>A.Smith</t>
  </si>
  <si>
    <t>T. Starkey</t>
  </si>
  <si>
    <t>G. Reeve</t>
  </si>
  <si>
    <t>X. Cameron</t>
  </si>
  <si>
    <t>P. Bull</t>
  </si>
  <si>
    <t>R. McGregor-Ritchie</t>
  </si>
  <si>
    <t>I. Williams.</t>
  </si>
  <si>
    <t>A. Wiiliams</t>
  </si>
  <si>
    <t>R. Williams</t>
  </si>
  <si>
    <t>M. Coffin</t>
  </si>
  <si>
    <t>S. Godfrey</t>
  </si>
  <si>
    <t>BOURNEMOUTH.</t>
  </si>
  <si>
    <t>12/8/17.</t>
  </si>
  <si>
    <t>Ladies Master.</t>
  </si>
  <si>
    <t>BTC.</t>
  </si>
  <si>
    <t>Ladies Junior</t>
  </si>
  <si>
    <t>The Championship was won at this point.</t>
  </si>
  <si>
    <t>Names</t>
  </si>
  <si>
    <t xml:space="preserve">All five qualify for a </t>
  </si>
  <si>
    <t>Championship Medal.</t>
  </si>
  <si>
    <r>
      <t>Hants &amp; Dorset ARA Championship Event Rules</t>
    </r>
    <r>
      <rPr>
        <sz val="10"/>
        <color indexed="8"/>
        <rFont val="Calibri"/>
        <family val="2"/>
      </rPr>
      <t xml:space="preserve">, </t>
    </r>
    <r>
      <rPr>
        <u val="single"/>
        <sz val="10"/>
        <color indexed="8"/>
        <rFont val="Calibri"/>
        <family val="2"/>
      </rPr>
      <t>number 13</t>
    </r>
    <r>
      <rPr>
        <sz val="10"/>
        <color indexed="8"/>
        <rFont val="Calibri"/>
        <family val="2"/>
      </rPr>
      <t>.</t>
    </r>
  </si>
  <si>
    <t>13.0. AWARDING OF ADDITIONAL CHAMPIONSHIP MEDALS. 13.1. Additional Championship Medals may be awarded subject to the following conditions being met • Applicants must have competed as a member of the championship crew and won at least three Championship points in that crew before qualification for a medal can be discussed. • Clubs must submit a written request prior to delegates meeting where said request is to be read out with supporting evidence, however decision and vote would be deferred to the Associations AGM to allow all parties time to investigate evidence and circumstances and to eliminate any problems at the presentation dinner. • Clubs must prove qualifying points were needed to secure the championship. Once a Championship is won any additional wins would not count towards qualification for an additional medal to be awarded. • The application will be discussed between the members of the Executive Committee before the AGM and a recommendation as to whether to accept or decline the application would be announced at the meeting.</t>
  </si>
  <si>
    <t>REQUESTS FOR ADDITIONAL H&amp;DARA CHAMPIONSHIP MEDALS.</t>
  </si>
  <si>
    <t>2017 SEASON</t>
  </si>
  <si>
    <t>Steve Bull.</t>
  </si>
  <si>
    <t>Association Secretary. 7/9/17.</t>
  </si>
  <si>
    <t>Number of wins at point Championship won. (minimum of three required.)</t>
  </si>
  <si>
    <t>Men's Junior</t>
  </si>
  <si>
    <t xml:space="preserve">  </t>
  </si>
  <si>
    <t>J. Watling</t>
  </si>
  <si>
    <t>N. Long</t>
  </si>
  <si>
    <t>A. Browning</t>
  </si>
  <si>
    <t>A. Sturney</t>
  </si>
  <si>
    <t>L. Lock</t>
  </si>
  <si>
    <t>Str</t>
  </si>
  <si>
    <t>ALL. BY EVENT. CHAMPIONSHIP ONLY.</t>
  </si>
  <si>
    <t>ALL. BY CLUB. CHAMPIONSHIP ONLY.</t>
  </si>
  <si>
    <t>A Robertson/Shanklin</t>
  </si>
  <si>
    <t>J Foad/Itchen</t>
  </si>
  <si>
    <t>A Ratcliffe/BTC</t>
  </si>
  <si>
    <t>A Rose/Christchurch</t>
  </si>
  <si>
    <t>D Buckett/Ryde</t>
  </si>
  <si>
    <t>A Barnes/Lymington</t>
  </si>
  <si>
    <t>G Elder/Southsea</t>
  </si>
  <si>
    <t>P Ckarke/Southsea</t>
  </si>
  <si>
    <t>J Smith/Ryde</t>
  </si>
  <si>
    <t>J Bull/Itchen</t>
  </si>
  <si>
    <t>A Davies/Southampton</t>
  </si>
  <si>
    <t>Only 2 raced</t>
  </si>
  <si>
    <t>D Faithfull/Shanklin</t>
  </si>
  <si>
    <t>L Florance/Southampton</t>
  </si>
  <si>
    <t xml:space="preserve"> M Matusuova/Poole</t>
  </si>
  <si>
    <t>B Perry/Coalporters</t>
  </si>
  <si>
    <t>A Cole/Itchen</t>
  </si>
  <si>
    <t>D Elmy-Liddard</t>
  </si>
  <si>
    <t>C. stone</t>
  </si>
  <si>
    <t>T. cave</t>
  </si>
  <si>
    <t>D Bihari</t>
  </si>
  <si>
    <t>J. Skyes</t>
  </si>
  <si>
    <t>T. Orchard</t>
  </si>
  <si>
    <t>E Pike</t>
  </si>
  <si>
    <t>M Jenner</t>
  </si>
  <si>
    <t>F. Walbridge</t>
  </si>
  <si>
    <t>L. redwood</t>
  </si>
  <si>
    <t>A Rose</t>
  </si>
  <si>
    <t>L. Bull</t>
  </si>
  <si>
    <t>A. Robertson/SHANKLIN</t>
  </si>
  <si>
    <t>J. Murry/SHANKLIN</t>
  </si>
  <si>
    <t>D. Buckett/RYDE</t>
  </si>
  <si>
    <t>J. Rose/CHRISTCHURCH</t>
  </si>
  <si>
    <t>T. Stanley/BTC</t>
  </si>
  <si>
    <t>W. Mahony/SOUTHSEA</t>
  </si>
  <si>
    <t>A. Murphy/POOLE</t>
  </si>
  <si>
    <t>W. Harrision/BTC</t>
  </si>
  <si>
    <t>K. Crane/Poole</t>
  </si>
  <si>
    <t>K. Hume/BTC</t>
  </si>
  <si>
    <t>D. Faithfull/SHANKLIN</t>
  </si>
  <si>
    <t>L. Florence/SHANKLIN</t>
  </si>
  <si>
    <t>DNF</t>
  </si>
  <si>
    <t>C. Hill/POOLE</t>
  </si>
  <si>
    <t>A. Cole/ITCHEN</t>
  </si>
  <si>
    <t>E. Andre/SHANKLIN</t>
  </si>
  <si>
    <t>J Foad/Itchen Imperial</t>
  </si>
  <si>
    <t>J Rose/Christchurch</t>
  </si>
  <si>
    <t>A Murphy/Poole</t>
  </si>
  <si>
    <t>J Bull/Itchen Imperial</t>
  </si>
  <si>
    <t>A Edwards/Itchen Imperial</t>
  </si>
  <si>
    <t>E Oatley/Newport</t>
  </si>
  <si>
    <t>J Foad/ITCHEN</t>
  </si>
  <si>
    <t>K Chalk/Lymington</t>
  </si>
  <si>
    <t>H Miselbach/Shanklin</t>
  </si>
  <si>
    <t>T Stanley/BTC</t>
  </si>
  <si>
    <t>P Clarke/Southsea</t>
  </si>
  <si>
    <t>W Harrison/Itchen.</t>
  </si>
  <si>
    <t>A Webb/Newport</t>
  </si>
  <si>
    <t>K Crane/Poole</t>
  </si>
  <si>
    <t>L Perry/Bournemouth</t>
  </si>
  <si>
    <t>I Hill/Poole</t>
  </si>
  <si>
    <t>J Cole/Itchen</t>
  </si>
  <si>
    <t>M Gisborne/Southsea</t>
  </si>
  <si>
    <t xml:space="preserve">N Jake/Southampton. </t>
  </si>
  <si>
    <t>J Robertson/Shanklin</t>
  </si>
  <si>
    <t>H Mudge/Shanklin</t>
  </si>
  <si>
    <t>J Cole/Itchen? DNF.</t>
  </si>
  <si>
    <t>G Strong</t>
  </si>
  <si>
    <t>F. Bamblett</t>
  </si>
  <si>
    <t>M Chalmers</t>
  </si>
  <si>
    <t>J Findley</t>
  </si>
  <si>
    <t>E Oatley</t>
  </si>
  <si>
    <t>C. edmonds</t>
  </si>
  <si>
    <t>I Gear</t>
  </si>
  <si>
    <t>J Mayne</t>
  </si>
  <si>
    <t>L Hardy</t>
  </si>
  <si>
    <t>H Martyn-Dewstone</t>
  </si>
  <si>
    <t>L Perry</t>
  </si>
  <si>
    <t xml:space="preserve">R. Wilson </t>
  </si>
  <si>
    <t>K Hume/BTC</t>
  </si>
  <si>
    <t>J Pavlica/COALPORTERS</t>
  </si>
  <si>
    <t>H. Miselbach/SHANKLIN</t>
  </si>
  <si>
    <t>E Oatley/OATLEY</t>
  </si>
  <si>
    <t>A Davies/SOUTHAMPTON</t>
  </si>
  <si>
    <t>C Edmonds/RYDE</t>
  </si>
  <si>
    <t>L Florance/SOUTHAMPTON</t>
  </si>
  <si>
    <t>L Perry/BOURNEMOUTH</t>
  </si>
  <si>
    <t>A. Ratcliffe/BTC</t>
  </si>
  <si>
    <t xml:space="preserve"> J. Riceman/Itchen Imperial</t>
  </si>
  <si>
    <t>A. Robertson/Shanklin</t>
  </si>
  <si>
    <t>D. Buckett/Ryde</t>
  </si>
  <si>
    <t>L. Oldfield/Southsea</t>
  </si>
  <si>
    <t xml:space="preserve">W. Harrision/Itchen Imperial </t>
  </si>
  <si>
    <t>R. Wadsworth/Lymington</t>
  </si>
  <si>
    <t>A. Davies/Southampton</t>
  </si>
  <si>
    <t>F Faithfull/Shanklin</t>
  </si>
  <si>
    <t>L. Florence/Southampton</t>
  </si>
  <si>
    <t>L. Perry/Bournemouth</t>
  </si>
  <si>
    <t>C. Edmonds/Ryde</t>
  </si>
  <si>
    <t xml:space="preserve"> S. Murphy/Coalporters</t>
  </si>
  <si>
    <t>R Wadsworth/Lymington</t>
  </si>
  <si>
    <t xml:space="preserve"> J Roberston/Shanklin.</t>
  </si>
  <si>
    <t xml:space="preserve"> E Green/BTC</t>
  </si>
  <si>
    <t>L. Florance/Southampton</t>
  </si>
  <si>
    <t xml:space="preserve"> C Edmonds/Ryde.</t>
  </si>
  <si>
    <t>D Elmy-Liddard/Christchurch</t>
  </si>
  <si>
    <t>B Cavill/Christchurch</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</si>
</sst>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hh:mm:ss;@"/>
    <numFmt numFmtId="166" formatCode="[$-809]General"/>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b/>
      <sz val="11"/>
      <color indexed="8"/>
      <name val="Calibri"/>
      <family val="2"/>
    </font>
    <font>
      <sz val="9"/>
      <color indexed="8"/>
      <name val="Calibri"/>
      <family val="2"/>
    </font>
    <font>
      <sz val="11"/>
      <color indexed="17"/>
      <name val="Calibri"/>
      <family val="2"/>
    </font>
    <font>
      <sz val="11"/>
      <name val="Calibri"/>
      <family val="2"/>
    </font>
    <font>
      <b/>
      <i/>
      <sz val="11"/>
      <color indexed="8"/>
      <name val="Calibri"/>
      <family val="2"/>
    </font>
    <font>
      <sz val="8"/>
      <color indexed="8"/>
      <name val="Calibri"/>
      <family val="2"/>
    </font>
    <font>
      <vertAlign val="superscript"/>
      <sz val="11"/>
      <color indexed="8"/>
      <name val="Calibri"/>
      <family val="2"/>
    </font>
    <font>
      <i/>
      <sz val="11"/>
      <color indexed="8"/>
      <name val="Calibri"/>
      <family val="2"/>
    </font>
    <font>
      <i/>
      <sz val="11"/>
      <name val="Calibri"/>
      <family val="2"/>
    </font>
    <font>
      <sz val="8"/>
      <name val="Calibri"/>
      <family val="2"/>
    </font>
    <font>
      <sz val="9"/>
      <name val="Calibri"/>
      <family val="2"/>
    </font>
    <font>
      <b/>
      <i/>
      <sz val="8"/>
      <color indexed="8"/>
      <name val="Calibri"/>
      <family val="2"/>
    </font>
    <font>
      <b/>
      <i/>
      <sz val="8"/>
      <name val="Calibri"/>
      <family val="2"/>
    </font>
    <font>
      <b/>
      <sz val="8"/>
      <name val="Calibri"/>
      <family val="2"/>
    </font>
    <font>
      <u val="single"/>
      <sz val="10"/>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10"/>
      <name val="Calibri"/>
      <family val="2"/>
    </font>
    <font>
      <i/>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50"/>
      <name val="Calibri"/>
      <family val="2"/>
    </font>
    <font>
      <sz val="9"/>
      <color theme="1"/>
      <name val="Calibri"/>
      <family val="2"/>
    </font>
    <font>
      <sz val="8"/>
      <color theme="1"/>
      <name val="Calibri"/>
      <family val="2"/>
    </font>
    <font>
      <i/>
      <sz val="11"/>
      <color rgb="FFFF0000"/>
      <name val="Calibri"/>
      <family val="2"/>
    </font>
    <font>
      <i/>
      <sz val="11"/>
      <color rgb="FF00B050"/>
      <name val="Calibri"/>
      <family val="2"/>
    </font>
    <font>
      <i/>
      <sz val="11"/>
      <color theme="1"/>
      <name val="Calibri"/>
      <family val="2"/>
    </font>
  </fonts>
  <fills count="4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rgb="FF00B0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style="mediu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8" fillId="33" borderId="0" applyNumberFormat="0" applyBorder="0" applyAlignment="0" applyProtection="0"/>
    <xf numFmtId="0" fontId="39" fillId="34" borderId="1" applyNumberFormat="0" applyAlignment="0" applyProtection="0"/>
    <xf numFmtId="0" fontId="40" fillId="35"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41" fillId="0" borderId="0" applyBorder="0" applyProtection="0">
      <alignment/>
    </xf>
    <xf numFmtId="0" fontId="42" fillId="0" borderId="0" applyNumberFormat="0" applyFill="0" applyBorder="0" applyAlignment="0" applyProtection="0"/>
    <xf numFmtId="0" fontId="43" fillId="0" borderId="0" applyNumberFormat="0" applyFill="0" applyBorder="0" applyAlignment="0" applyProtection="0"/>
    <xf numFmtId="0" fontId="44" fillId="3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7" borderId="1" applyNumberFormat="0" applyAlignment="0" applyProtection="0"/>
    <xf numFmtId="0" fontId="50" fillId="0" borderId="6" applyNumberFormat="0" applyFill="0" applyAlignment="0" applyProtection="0"/>
    <xf numFmtId="0" fontId="51" fillId="38" borderId="0" applyNumberFormat="0" applyBorder="0" applyAlignment="0" applyProtection="0"/>
    <xf numFmtId="0" fontId="36" fillId="0" borderId="0">
      <alignment/>
      <protection/>
    </xf>
    <xf numFmtId="0" fontId="0" fillId="39" borderId="7" applyNumberFormat="0" applyFont="0" applyAlignment="0" applyProtection="0"/>
    <xf numFmtId="0" fontId="52" fillId="34" borderId="8" applyNumberFormat="0" applyAlignment="0" applyProtection="0"/>
    <xf numFmtId="9" fontId="1" fillId="0" borderId="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00">
    <xf numFmtId="0" fontId="0" fillId="0" borderId="0" xfId="0" applyAlignment="1">
      <alignment/>
    </xf>
    <xf numFmtId="0" fontId="2" fillId="0" borderId="0" xfId="0" applyFont="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3" fillId="0" borderId="0" xfId="0" applyFont="1" applyAlignment="1">
      <alignment/>
    </xf>
    <xf numFmtId="0" fontId="0" fillId="0" borderId="13" xfId="0" applyFont="1" applyBorder="1" applyAlignment="1">
      <alignment/>
    </xf>
    <xf numFmtId="0" fontId="0" fillId="0" borderId="14" xfId="0"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Border="1" applyAlignment="1">
      <alignment/>
    </xf>
    <xf numFmtId="0" fontId="2"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0" xfId="0" applyFont="1" applyFill="1" applyBorder="1" applyAlignment="1">
      <alignment/>
    </xf>
    <xf numFmtId="0" fontId="0" fillId="0" borderId="21"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22" xfId="0" applyFont="1" applyBorder="1" applyAlignment="1">
      <alignment/>
    </xf>
    <xf numFmtId="0" fontId="0" fillId="0" borderId="23" xfId="0" applyBorder="1" applyAlignment="1">
      <alignment/>
    </xf>
    <xf numFmtId="0" fontId="0" fillId="0" borderId="24" xfId="0" applyBorder="1" applyAlignment="1">
      <alignment/>
    </xf>
    <xf numFmtId="0" fontId="4" fillId="0" borderId="22" xfId="0" applyFont="1" applyBorder="1" applyAlignment="1">
      <alignment/>
    </xf>
    <xf numFmtId="0" fontId="0" fillId="0" borderId="25" xfId="0" applyFont="1" applyBorder="1" applyAlignment="1">
      <alignment vertical="top" wrapText="1"/>
    </xf>
    <xf numFmtId="0" fontId="0" fillId="0" borderId="25" xfId="0" applyFont="1" applyBorder="1" applyAlignment="1">
      <alignment vertical="top"/>
    </xf>
    <xf numFmtId="0" fontId="5" fillId="0" borderId="25" xfId="0" applyFont="1" applyBorder="1" applyAlignment="1">
      <alignment vertical="top"/>
    </xf>
    <xf numFmtId="0" fontId="0" fillId="0" borderId="25" xfId="0" applyFont="1" applyBorder="1" applyAlignment="1">
      <alignment horizontal="center" vertical="top"/>
    </xf>
    <xf numFmtId="0" fontId="4" fillId="0" borderId="26" xfId="0" applyFont="1" applyFill="1" applyBorder="1" applyAlignment="1">
      <alignment horizontal="center" vertical="top" wrapText="1"/>
    </xf>
    <xf numFmtId="0" fontId="6" fillId="0" borderId="10" xfId="0" applyFont="1" applyBorder="1" applyAlignment="1">
      <alignment/>
    </xf>
    <xf numFmtId="0" fontId="0" fillId="40" borderId="0" xfId="0" applyFill="1" applyAlignment="1">
      <alignment/>
    </xf>
    <xf numFmtId="0" fontId="0" fillId="0" borderId="25" xfId="0" applyFont="1" applyBorder="1" applyAlignment="1">
      <alignment/>
    </xf>
    <xf numFmtId="0" fontId="5" fillId="0" borderId="25" xfId="0" applyFont="1" applyBorder="1" applyAlignment="1">
      <alignment/>
    </xf>
    <xf numFmtId="14" fontId="0" fillId="0" borderId="0" xfId="0" applyNumberFormat="1" applyFont="1" applyAlignment="1">
      <alignment/>
    </xf>
    <xf numFmtId="0" fontId="0" fillId="40" borderId="25" xfId="0" applyFill="1" applyBorder="1" applyAlignment="1">
      <alignment/>
    </xf>
    <xf numFmtId="0" fontId="0" fillId="0" borderId="26" xfId="0" applyFill="1" applyBorder="1" applyAlignment="1">
      <alignment/>
    </xf>
    <xf numFmtId="0" fontId="7" fillId="0" borderId="25" xfId="0" applyFont="1" applyBorder="1" applyAlignment="1">
      <alignment/>
    </xf>
    <xf numFmtId="0" fontId="0" fillId="41" borderId="22" xfId="0" applyFont="1" applyFill="1" applyBorder="1" applyAlignment="1">
      <alignment/>
    </xf>
    <xf numFmtId="0" fontId="0" fillId="41" borderId="23" xfId="0" applyFill="1" applyBorder="1" applyAlignment="1">
      <alignment/>
    </xf>
    <xf numFmtId="0" fontId="0" fillId="41" borderId="24" xfId="0" applyFill="1" applyBorder="1" applyAlignment="1">
      <alignment/>
    </xf>
    <xf numFmtId="0" fontId="0" fillId="42" borderId="25" xfId="0" applyFill="1" applyBorder="1" applyAlignment="1">
      <alignment/>
    </xf>
    <xf numFmtId="0" fontId="0" fillId="41" borderId="25" xfId="0" applyFont="1" applyFill="1" applyBorder="1" applyAlignment="1">
      <alignment/>
    </xf>
    <xf numFmtId="0" fontId="0" fillId="42" borderId="0" xfId="0" applyFill="1" applyBorder="1" applyAlignment="1">
      <alignment/>
    </xf>
    <xf numFmtId="14" fontId="0" fillId="0" borderId="0" xfId="0" applyNumberFormat="1" applyBorder="1" applyAlignment="1">
      <alignment/>
    </xf>
    <xf numFmtId="0" fontId="0" fillId="0" borderId="0" xfId="0" applyBorder="1" applyAlignment="1">
      <alignment/>
    </xf>
    <xf numFmtId="0" fontId="0" fillId="0" borderId="27" xfId="0" applyBorder="1" applyAlignment="1">
      <alignment/>
    </xf>
    <xf numFmtId="0" fontId="2" fillId="0" borderId="28" xfId="0" applyFont="1" applyBorder="1" applyAlignment="1">
      <alignment/>
    </xf>
    <xf numFmtId="0" fontId="0" fillId="0" borderId="0" xfId="0" applyAlignment="1">
      <alignment vertical="top" wrapText="1"/>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0" fillId="0" borderId="32" xfId="0" applyBorder="1" applyAlignment="1">
      <alignment vertical="top" wrapText="1"/>
    </xf>
    <xf numFmtId="0" fontId="9" fillId="0" borderId="0" xfId="0" applyFont="1" applyAlignment="1">
      <alignment/>
    </xf>
    <xf numFmtId="0" fontId="9" fillId="0" borderId="33" xfId="0" applyFont="1" applyBorder="1" applyAlignment="1">
      <alignment/>
    </xf>
    <xf numFmtId="0" fontId="9" fillId="0" borderId="34" xfId="0" applyFont="1" applyBorder="1" applyAlignment="1">
      <alignment/>
    </xf>
    <xf numFmtId="0" fontId="9" fillId="0" borderId="35" xfId="0" applyFont="1" applyBorder="1" applyAlignment="1">
      <alignment/>
    </xf>
    <xf numFmtId="0" fontId="2" fillId="0" borderId="36" xfId="0" applyFont="1" applyBorder="1" applyAlignment="1">
      <alignment/>
    </xf>
    <xf numFmtId="0" fontId="2" fillId="0" borderId="0" xfId="0" applyFont="1" applyBorder="1" applyAlignment="1">
      <alignment/>
    </xf>
    <xf numFmtId="0" fontId="2" fillId="0" borderId="37" xfId="0" applyFont="1" applyBorder="1" applyAlignment="1">
      <alignment/>
    </xf>
    <xf numFmtId="0" fontId="0" fillId="0" borderId="32" xfId="0" applyBorder="1" applyAlignment="1">
      <alignment/>
    </xf>
    <xf numFmtId="0" fontId="0" fillId="0" borderId="38" xfId="0" applyBorder="1" applyAlignment="1">
      <alignment/>
    </xf>
    <xf numFmtId="0" fontId="0" fillId="0" borderId="28" xfId="0" applyBorder="1" applyAlignment="1">
      <alignment/>
    </xf>
    <xf numFmtId="0" fontId="0" fillId="43" borderId="32" xfId="0" applyFill="1" applyBorder="1" applyAlignment="1">
      <alignment/>
    </xf>
    <xf numFmtId="0" fontId="9" fillId="0" borderId="32" xfId="0" applyFont="1" applyBorder="1" applyAlignment="1">
      <alignment/>
    </xf>
    <xf numFmtId="0" fontId="9" fillId="43" borderId="32" xfId="0" applyFont="1" applyFill="1" applyBorder="1" applyAlignment="1">
      <alignment/>
    </xf>
    <xf numFmtId="0" fontId="0" fillId="43" borderId="0" xfId="0" applyFill="1" applyAlignment="1">
      <alignment/>
    </xf>
    <xf numFmtId="0" fontId="56" fillId="0" borderId="0" xfId="0" applyFont="1" applyAlignment="1">
      <alignment/>
    </xf>
    <xf numFmtId="0" fontId="56" fillId="0" borderId="0" xfId="0" applyFont="1" applyAlignment="1">
      <alignment vertical="top" wrapText="1"/>
    </xf>
    <xf numFmtId="0" fontId="54" fillId="0" borderId="0" xfId="0" applyFont="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7" fillId="0" borderId="0" xfId="0" applyFont="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54" fillId="0" borderId="29" xfId="0" applyFont="1" applyBorder="1" applyAlignment="1">
      <alignment/>
    </xf>
    <xf numFmtId="0" fontId="0" fillId="0" borderId="30" xfId="0" applyBorder="1" applyAlignment="1">
      <alignment/>
    </xf>
    <xf numFmtId="0" fontId="0" fillId="0" borderId="31" xfId="0" applyBorder="1" applyAlignment="1">
      <alignment/>
    </xf>
    <xf numFmtId="0" fontId="0" fillId="0" borderId="0" xfId="0" applyFill="1" applyBorder="1" applyAlignment="1">
      <alignment/>
    </xf>
    <xf numFmtId="0" fontId="54" fillId="0" borderId="30" xfId="0" applyFont="1" applyBorder="1" applyAlignment="1">
      <alignment/>
    </xf>
    <xf numFmtId="0" fontId="54" fillId="0" borderId="31"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6" fillId="0" borderId="33" xfId="0" applyFont="1" applyBorder="1" applyAlignment="1">
      <alignment/>
    </xf>
    <xf numFmtId="0" fontId="0" fillId="0" borderId="32" xfId="0" applyBorder="1" applyAlignment="1">
      <alignment vertical="top"/>
    </xf>
    <xf numFmtId="0" fontId="5" fillId="0" borderId="32" xfId="0" applyFont="1" applyBorder="1" applyAlignment="1">
      <alignment vertical="top"/>
    </xf>
    <xf numFmtId="0" fontId="0" fillId="0" borderId="32" xfId="0" applyBorder="1" applyAlignment="1">
      <alignment horizontal="center" vertical="top"/>
    </xf>
    <xf numFmtId="0" fontId="56" fillId="0" borderId="47" xfId="0" applyFont="1" applyFill="1" applyBorder="1" applyAlignment="1">
      <alignment horizontal="center" vertical="top" wrapText="1"/>
    </xf>
    <xf numFmtId="0" fontId="6" fillId="0" borderId="39" xfId="0" applyFont="1" applyBorder="1" applyAlignment="1">
      <alignment/>
    </xf>
    <xf numFmtId="0" fontId="0" fillId="44" borderId="0" xfId="0" applyFill="1" applyAlignment="1">
      <alignment/>
    </xf>
    <xf numFmtId="0" fontId="5" fillId="0" borderId="32" xfId="0" applyFont="1" applyBorder="1" applyAlignment="1">
      <alignment/>
    </xf>
    <xf numFmtId="0" fontId="5" fillId="0" borderId="32" xfId="0" applyFont="1" applyBorder="1" applyAlignment="1">
      <alignment/>
    </xf>
    <xf numFmtId="0" fontId="0" fillId="44" borderId="32" xfId="0" applyFill="1" applyBorder="1" applyAlignment="1">
      <alignment/>
    </xf>
    <xf numFmtId="0" fontId="0" fillId="0" borderId="47" xfId="0" applyFill="1" applyBorder="1" applyAlignment="1">
      <alignment/>
    </xf>
    <xf numFmtId="0" fontId="58" fillId="0" borderId="32" xfId="0" applyFont="1" applyBorder="1" applyAlignment="1">
      <alignment/>
    </xf>
    <xf numFmtId="0" fontId="0" fillId="45" borderId="33" xfId="0" applyFill="1" applyBorder="1" applyAlignment="1">
      <alignment/>
    </xf>
    <xf numFmtId="0" fontId="0" fillId="45" borderId="34" xfId="0" applyFill="1" applyBorder="1" applyAlignment="1">
      <alignment/>
    </xf>
    <xf numFmtId="0" fontId="0" fillId="45" borderId="35" xfId="0" applyFill="1" applyBorder="1" applyAlignment="1">
      <alignment/>
    </xf>
    <xf numFmtId="0" fontId="0" fillId="45" borderId="32" xfId="0" applyFill="1" applyBorder="1" applyAlignment="1">
      <alignment/>
    </xf>
    <xf numFmtId="0" fontId="0" fillId="43" borderId="0" xfId="0" applyFill="1" applyBorder="1" applyAlignment="1">
      <alignment/>
    </xf>
    <xf numFmtId="0" fontId="0" fillId="0" borderId="48" xfId="0" applyBorder="1" applyAlignment="1">
      <alignment/>
    </xf>
    <xf numFmtId="14" fontId="0" fillId="0" borderId="0" xfId="0" applyNumberFormat="1" applyAlignment="1">
      <alignment/>
    </xf>
    <xf numFmtId="0" fontId="9" fillId="45" borderId="32" xfId="0" applyFont="1" applyFill="1" applyBorder="1" applyAlignment="1">
      <alignment/>
    </xf>
    <xf numFmtId="0" fontId="0" fillId="0" borderId="47" xfId="0" applyBorder="1" applyAlignment="1">
      <alignment/>
    </xf>
    <xf numFmtId="0" fontId="0" fillId="43" borderId="43" xfId="0" applyFill="1" applyBorder="1" applyAlignment="1">
      <alignment/>
    </xf>
    <xf numFmtId="0" fontId="0" fillId="0" borderId="32" xfId="0" applyFont="1" applyBorder="1" applyAlignment="1">
      <alignment/>
    </xf>
    <xf numFmtId="0" fontId="0" fillId="0" borderId="0"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1" xfId="0" applyFont="1" applyBorder="1" applyAlignment="1">
      <alignment/>
    </xf>
    <xf numFmtId="0" fontId="0" fillId="40" borderId="27" xfId="0" applyFill="1" applyBorder="1" applyAlignment="1">
      <alignment/>
    </xf>
    <xf numFmtId="0" fontId="0" fillId="0" borderId="23" xfId="0" applyFont="1" applyBorder="1" applyAlignment="1">
      <alignment/>
    </xf>
    <xf numFmtId="0" fontId="7" fillId="0" borderId="27" xfId="0" applyFont="1" applyBorder="1" applyAlignment="1">
      <alignment/>
    </xf>
    <xf numFmtId="14" fontId="0" fillId="0" borderId="13" xfId="0" applyNumberFormat="1" applyFont="1" applyBorder="1" applyAlignment="1">
      <alignment/>
    </xf>
    <xf numFmtId="14" fontId="0" fillId="0" borderId="0" xfId="0" applyNumberFormat="1" applyAlignment="1">
      <alignment/>
    </xf>
    <xf numFmtId="0" fontId="9" fillId="0" borderId="25" xfId="0" applyFont="1" applyBorder="1" applyAlignment="1">
      <alignment/>
    </xf>
    <xf numFmtId="0" fontId="0" fillId="43" borderId="25" xfId="0" applyFont="1" applyFill="1" applyBorder="1" applyAlignment="1">
      <alignment/>
    </xf>
    <xf numFmtId="14" fontId="0" fillId="43" borderId="0" xfId="0" applyNumberFormat="1" applyFont="1" applyFill="1" applyAlignment="1">
      <alignment/>
    </xf>
    <xf numFmtId="0" fontId="0" fillId="43" borderId="32" xfId="0" applyFill="1" applyBorder="1" applyAlignment="1">
      <alignment vertical="top"/>
    </xf>
    <xf numFmtId="165" fontId="5" fillId="0" borderId="32" xfId="0" applyNumberFormat="1" applyFont="1" applyBorder="1" applyAlignment="1">
      <alignment horizontal="left"/>
    </xf>
    <xf numFmtId="0" fontId="5" fillId="0" borderId="32" xfId="66" applyFont="1" applyBorder="1" applyAlignment="1">
      <alignment horizontal="left"/>
      <protection/>
    </xf>
    <xf numFmtId="0" fontId="36" fillId="0" borderId="0" xfId="66">
      <alignment/>
      <protection/>
    </xf>
    <xf numFmtId="0" fontId="36" fillId="0" borderId="0" xfId="66" applyBorder="1">
      <alignment/>
      <protection/>
    </xf>
    <xf numFmtId="0" fontId="36" fillId="0" borderId="38" xfId="66" applyBorder="1">
      <alignment/>
      <protection/>
    </xf>
    <xf numFmtId="0" fontId="36" fillId="0" borderId="0" xfId="66" applyBorder="1" applyAlignment="1">
      <alignment/>
      <protection/>
    </xf>
    <xf numFmtId="0" fontId="36" fillId="0" borderId="32" xfId="66" applyFont="1" applyBorder="1" applyAlignment="1">
      <alignment horizontal="left"/>
      <protection/>
    </xf>
    <xf numFmtId="0" fontId="5" fillId="0" borderId="32" xfId="66" applyFont="1" applyFill="1" applyBorder="1" applyAlignment="1">
      <alignment horizontal="left"/>
      <protection/>
    </xf>
    <xf numFmtId="0" fontId="36" fillId="0" borderId="32" xfId="0" applyFont="1" applyBorder="1" applyAlignment="1">
      <alignment/>
    </xf>
    <xf numFmtId="0" fontId="9" fillId="45" borderId="33" xfId="0" applyFont="1" applyFill="1" applyBorder="1" applyAlignment="1">
      <alignment/>
    </xf>
    <xf numFmtId="0" fontId="9" fillId="45" borderId="34" xfId="0" applyFont="1" applyFill="1" applyBorder="1" applyAlignment="1">
      <alignment/>
    </xf>
    <xf numFmtId="0" fontId="9" fillId="45" borderId="35" xfId="0" applyFont="1" applyFill="1" applyBorder="1" applyAlignment="1">
      <alignment/>
    </xf>
    <xf numFmtId="0" fontId="0" fillId="45" borderId="32" xfId="0" applyFont="1" applyFill="1" applyBorder="1" applyAlignment="1">
      <alignment/>
    </xf>
    <xf numFmtId="0" fontId="0" fillId="0" borderId="43" xfId="0" applyFill="1" applyBorder="1" applyAlignment="1">
      <alignment/>
    </xf>
    <xf numFmtId="0" fontId="0" fillId="0" borderId="32" xfId="0" applyFill="1" applyBorder="1" applyAlignment="1">
      <alignment/>
    </xf>
    <xf numFmtId="0" fontId="55" fillId="44" borderId="32" xfId="0" applyFont="1" applyFill="1" applyBorder="1" applyAlignment="1">
      <alignment/>
    </xf>
    <xf numFmtId="0" fontId="55" fillId="43" borderId="0" xfId="0" applyFont="1" applyFill="1" applyBorder="1" applyAlignment="1">
      <alignment/>
    </xf>
    <xf numFmtId="0" fontId="55" fillId="43" borderId="43" xfId="0" applyFont="1" applyFill="1" applyBorder="1" applyAlignment="1">
      <alignment/>
    </xf>
    <xf numFmtId="0" fontId="5" fillId="44" borderId="32" xfId="0" applyFont="1" applyFill="1" applyBorder="1" applyAlignment="1">
      <alignment/>
    </xf>
    <xf numFmtId="0" fontId="11" fillId="0" borderId="32" xfId="0" applyFont="1" applyBorder="1" applyAlignment="1">
      <alignment/>
    </xf>
    <xf numFmtId="0" fontId="10" fillId="45" borderId="32" xfId="0" applyFont="1" applyFill="1" applyBorder="1" applyAlignment="1">
      <alignment/>
    </xf>
    <xf numFmtId="0" fontId="5" fillId="43" borderId="32" xfId="0" applyFont="1" applyFill="1" applyBorder="1" applyAlignment="1">
      <alignment/>
    </xf>
    <xf numFmtId="0" fontId="5" fillId="45" borderId="32" xfId="0" applyFont="1" applyFill="1" applyBorder="1" applyAlignment="1">
      <alignment/>
    </xf>
    <xf numFmtId="0" fontId="5" fillId="0" borderId="45" xfId="0" applyFont="1" applyBorder="1" applyAlignment="1">
      <alignment/>
    </xf>
    <xf numFmtId="0" fontId="10" fillId="0" borderId="32" xfId="0" applyFont="1" applyBorder="1" applyAlignment="1">
      <alignment/>
    </xf>
    <xf numFmtId="0" fontId="5" fillId="0" borderId="32" xfId="0" applyFont="1" applyFill="1" applyBorder="1" applyAlignment="1">
      <alignment/>
    </xf>
    <xf numFmtId="14" fontId="0" fillId="43" borderId="0" xfId="0" applyNumberFormat="1" applyFill="1" applyBorder="1" applyAlignment="1">
      <alignment/>
    </xf>
    <xf numFmtId="0" fontId="55" fillId="0" borderId="0" xfId="0" applyFont="1" applyFill="1" applyBorder="1" applyAlignment="1">
      <alignment/>
    </xf>
    <xf numFmtId="0" fontId="55" fillId="0" borderId="0" xfId="0" applyFont="1" applyAlignment="1">
      <alignment/>
    </xf>
    <xf numFmtId="14" fontId="55" fillId="0" borderId="0" xfId="0" applyNumberFormat="1" applyFont="1" applyBorder="1" applyAlignment="1">
      <alignment/>
    </xf>
    <xf numFmtId="0" fontId="4" fillId="0" borderId="33" xfId="0" applyFont="1" applyBorder="1" applyAlignment="1">
      <alignment/>
    </xf>
    <xf numFmtId="0" fontId="4" fillId="0" borderId="47" xfId="0" applyFont="1" applyFill="1" applyBorder="1" applyAlignment="1">
      <alignment horizontal="center" vertical="top" wrapText="1"/>
    </xf>
    <xf numFmtId="0" fontId="11" fillId="0" borderId="32" xfId="0" applyFont="1" applyBorder="1" applyAlignment="1">
      <alignment/>
    </xf>
    <xf numFmtId="0" fontId="10" fillId="0" borderId="0" xfId="0" applyFont="1" applyBorder="1" applyAlignment="1">
      <alignment/>
    </xf>
    <xf numFmtId="0" fontId="11" fillId="0" borderId="0" xfId="0" applyFont="1" applyBorder="1" applyAlignment="1">
      <alignment/>
    </xf>
    <xf numFmtId="14" fontId="5" fillId="0" borderId="0" xfId="0" applyNumberFormat="1" applyFont="1" applyAlignment="1">
      <alignment/>
    </xf>
    <xf numFmtId="0" fontId="5" fillId="0" borderId="0" xfId="0" applyFont="1" applyFill="1" applyBorder="1" applyAlignment="1">
      <alignment horizontal="left"/>
    </xf>
    <xf numFmtId="0" fontId="5" fillId="0" borderId="0" xfId="0" applyFont="1" applyAlignment="1">
      <alignment/>
    </xf>
    <xf numFmtId="0" fontId="11" fillId="0" borderId="0" xfId="0" applyFont="1" applyFill="1" applyBorder="1" applyAlignment="1">
      <alignment horizontal="left"/>
    </xf>
    <xf numFmtId="0" fontId="11" fillId="0" borderId="0" xfId="0" applyFont="1" applyAlignment="1">
      <alignment/>
    </xf>
    <xf numFmtId="14" fontId="5" fillId="0" borderId="0" xfId="0" applyNumberFormat="1" applyFont="1" applyBorder="1" applyAlignment="1">
      <alignment/>
    </xf>
    <xf numFmtId="0" fontId="59" fillId="0" borderId="0" xfId="0" applyFont="1" applyAlignment="1">
      <alignment/>
    </xf>
    <xf numFmtId="0" fontId="11" fillId="43" borderId="0" xfId="0" applyFont="1" applyFill="1" applyBorder="1" applyAlignment="1">
      <alignment/>
    </xf>
    <xf numFmtId="0" fontId="10" fillId="43" borderId="0" xfId="0" applyFont="1" applyFill="1" applyBorder="1" applyAlignment="1">
      <alignment/>
    </xf>
    <xf numFmtId="0" fontId="10" fillId="0" borderId="38" xfId="0" applyFont="1" applyBorder="1" applyAlignment="1">
      <alignment/>
    </xf>
    <xf numFmtId="0" fontId="11" fillId="0" borderId="48" xfId="0" applyFont="1" applyBorder="1" applyAlignment="1">
      <alignment/>
    </xf>
    <xf numFmtId="0" fontId="10" fillId="0" borderId="48" xfId="0" applyFont="1" applyBorder="1" applyAlignment="1">
      <alignment/>
    </xf>
    <xf numFmtId="0" fontId="10" fillId="43" borderId="34" xfId="0" applyFont="1" applyFill="1" applyBorder="1" applyAlignment="1">
      <alignment/>
    </xf>
    <xf numFmtId="14" fontId="10" fillId="0" borderId="0" xfId="0" applyNumberFormat="1" applyFont="1" applyAlignment="1">
      <alignment/>
    </xf>
    <xf numFmtId="0" fontId="10" fillId="46" borderId="38" xfId="0" applyFont="1" applyFill="1" applyBorder="1" applyAlignment="1">
      <alignment/>
    </xf>
    <xf numFmtId="14" fontId="54" fillId="0" borderId="29" xfId="0" applyNumberFormat="1" applyFont="1" applyBorder="1" applyAlignment="1">
      <alignment/>
    </xf>
    <xf numFmtId="0" fontId="0" fillId="0" borderId="49" xfId="0" applyBorder="1" applyAlignment="1">
      <alignment/>
    </xf>
    <xf numFmtId="0" fontId="10" fillId="0" borderId="32" xfId="0" applyFont="1" applyBorder="1" applyAlignment="1">
      <alignment/>
    </xf>
    <xf numFmtId="0" fontId="0" fillId="45" borderId="0" xfId="0" applyFill="1" applyBorder="1" applyAlignment="1">
      <alignment/>
    </xf>
    <xf numFmtId="14" fontId="0" fillId="45" borderId="0" xfId="0" applyNumberFormat="1" applyFill="1" applyBorder="1" applyAlignment="1">
      <alignment/>
    </xf>
    <xf numFmtId="0" fontId="0" fillId="45" borderId="28" xfId="0" applyFont="1" applyFill="1" applyBorder="1" applyAlignment="1">
      <alignment/>
    </xf>
    <xf numFmtId="0" fontId="5" fillId="0" borderId="38" xfId="0" applyFont="1" applyBorder="1" applyAlignment="1">
      <alignment/>
    </xf>
    <xf numFmtId="0" fontId="5" fillId="0" borderId="33" xfId="0" applyFont="1" applyBorder="1" applyAlignment="1">
      <alignment/>
    </xf>
    <xf numFmtId="0" fontId="5" fillId="43" borderId="33" xfId="0" applyFont="1" applyFill="1" applyBorder="1" applyAlignment="1">
      <alignment/>
    </xf>
    <xf numFmtId="0" fontId="5" fillId="43" borderId="34" xfId="0" applyFont="1" applyFill="1" applyBorder="1" applyAlignment="1">
      <alignment/>
    </xf>
    <xf numFmtId="0" fontId="5" fillId="43" borderId="35" xfId="0" applyFont="1" applyFill="1" applyBorder="1" applyAlignment="1">
      <alignment/>
    </xf>
    <xf numFmtId="0" fontId="5" fillId="0" borderId="48" xfId="0" applyFont="1" applyBorder="1" applyAlignment="1">
      <alignment/>
    </xf>
    <xf numFmtId="0" fontId="5" fillId="43" borderId="0" xfId="0" applyFont="1" applyFill="1" applyBorder="1" applyAlignment="1">
      <alignment/>
    </xf>
    <xf numFmtId="0" fontId="5" fillId="43" borderId="32" xfId="0" applyFont="1" applyFill="1" applyBorder="1" applyAlignment="1">
      <alignment/>
    </xf>
    <xf numFmtId="0" fontId="0" fillId="45" borderId="47" xfId="0" applyFont="1" applyFill="1" applyBorder="1" applyAlignment="1">
      <alignment/>
    </xf>
    <xf numFmtId="14" fontId="0" fillId="43" borderId="0" xfId="0" applyNumberFormat="1" applyFill="1" applyAlignment="1">
      <alignment/>
    </xf>
    <xf numFmtId="0" fontId="5" fillId="0" borderId="32" xfId="0" applyFont="1" applyBorder="1" applyAlignment="1" quotePrefix="1">
      <alignment/>
    </xf>
    <xf numFmtId="0" fontId="0" fillId="0" borderId="42" xfId="0" applyFill="1" applyBorder="1" applyAlignment="1">
      <alignment/>
    </xf>
    <xf numFmtId="0" fontId="0" fillId="0" borderId="32" xfId="0" applyBorder="1" applyAlignment="1">
      <alignment horizontal="left"/>
    </xf>
    <xf numFmtId="0" fontId="0" fillId="0" borderId="32" xfId="0" applyFont="1" applyBorder="1" applyAlignment="1">
      <alignment/>
    </xf>
    <xf numFmtId="0" fontId="0" fillId="0" borderId="32" xfId="0" applyBorder="1" applyAlignment="1">
      <alignment/>
    </xf>
    <xf numFmtId="0" fontId="0" fillId="0" borderId="32" xfId="0" applyFont="1" applyBorder="1" applyAlignment="1">
      <alignment horizontal="left"/>
    </xf>
    <xf numFmtId="0" fontId="55" fillId="0" borderId="32" xfId="0" applyFont="1" applyBorder="1" applyAlignment="1">
      <alignment/>
    </xf>
    <xf numFmtId="0" fontId="55" fillId="45" borderId="34" xfId="0" applyFont="1" applyFill="1" applyBorder="1" applyAlignment="1">
      <alignment/>
    </xf>
    <xf numFmtId="0" fontId="55" fillId="45" borderId="35" xfId="0" applyFont="1" applyFill="1" applyBorder="1" applyAlignment="1">
      <alignment/>
    </xf>
    <xf numFmtId="0" fontId="55" fillId="43" borderId="32" xfId="0" applyFont="1" applyFill="1" applyBorder="1" applyAlignment="1">
      <alignment/>
    </xf>
    <xf numFmtId="0" fontId="5" fillId="0" borderId="32" xfId="0" applyFont="1" applyBorder="1" applyAlignment="1">
      <alignment horizontal="left"/>
    </xf>
    <xf numFmtId="0" fontId="10" fillId="0" borderId="32" xfId="0" applyFont="1" applyBorder="1" applyAlignment="1">
      <alignment horizontal="left"/>
    </xf>
    <xf numFmtId="14" fontId="12" fillId="0" borderId="0" xfId="0" applyNumberFormat="1" applyFont="1" applyAlignment="1">
      <alignment/>
    </xf>
    <xf numFmtId="166" fontId="5" fillId="0" borderId="50" xfId="54" applyFont="1" applyFill="1" applyBorder="1" applyAlignment="1" applyProtection="1">
      <alignment horizontal="left"/>
      <protection/>
    </xf>
    <xf numFmtId="0" fontId="5" fillId="0" borderId="47" xfId="0" applyFont="1" applyFill="1" applyBorder="1" applyAlignment="1">
      <alignment/>
    </xf>
    <xf numFmtId="0" fontId="10" fillId="45" borderId="33" xfId="0" applyFont="1" applyFill="1" applyBorder="1" applyAlignment="1">
      <alignment/>
    </xf>
    <xf numFmtId="0" fontId="60" fillId="0" borderId="33" xfId="0" applyFont="1" applyBorder="1" applyAlignment="1">
      <alignment/>
    </xf>
    <xf numFmtId="0" fontId="61" fillId="0" borderId="35" xfId="0" applyFont="1" applyBorder="1" applyAlignment="1">
      <alignment/>
    </xf>
    <xf numFmtId="0" fontId="61" fillId="0" borderId="32" xfId="0" applyFont="1" applyBorder="1" applyAlignment="1">
      <alignment vertical="top" wrapText="1"/>
    </xf>
    <xf numFmtId="0" fontId="61" fillId="0" borderId="32" xfId="0" applyFont="1" applyBorder="1" applyAlignment="1">
      <alignment vertical="top"/>
    </xf>
    <xf numFmtId="0" fontId="10" fillId="0" borderId="32" xfId="0" applyFont="1" applyBorder="1" applyAlignment="1">
      <alignment vertical="top"/>
    </xf>
    <xf numFmtId="0" fontId="61" fillId="0" borderId="32" xfId="0" applyFont="1" applyBorder="1" applyAlignment="1">
      <alignment horizontal="center" vertical="top"/>
    </xf>
    <xf numFmtId="0" fontId="60" fillId="0" borderId="47" xfId="0" applyFont="1" applyFill="1" applyBorder="1" applyAlignment="1">
      <alignment horizontal="center" vertical="top" wrapText="1"/>
    </xf>
    <xf numFmtId="0" fontId="61" fillId="45" borderId="33" xfId="0" applyFont="1" applyFill="1" applyBorder="1" applyAlignment="1">
      <alignment/>
    </xf>
    <xf numFmtId="0" fontId="61" fillId="45" borderId="34" xfId="0" applyFont="1" applyFill="1" applyBorder="1" applyAlignment="1">
      <alignment/>
    </xf>
    <xf numFmtId="0" fontId="61" fillId="45" borderId="35" xfId="0" applyFont="1" applyFill="1" applyBorder="1" applyAlignment="1">
      <alignment/>
    </xf>
    <xf numFmtId="0" fontId="61" fillId="43" borderId="32" xfId="0" applyFont="1" applyFill="1" applyBorder="1" applyAlignment="1">
      <alignment/>
    </xf>
    <xf numFmtId="0" fontId="61" fillId="45" borderId="32" xfId="0" applyFont="1" applyFill="1" applyBorder="1" applyAlignment="1">
      <alignment/>
    </xf>
    <xf numFmtId="14" fontId="3" fillId="0" borderId="0" xfId="0" applyNumberFormat="1" applyFont="1" applyAlignment="1">
      <alignment/>
    </xf>
    <xf numFmtId="0" fontId="2" fillId="0" borderId="33" xfId="0" applyFont="1" applyBorder="1" applyAlignment="1">
      <alignment/>
    </xf>
    <xf numFmtId="0" fontId="2" fillId="0" borderId="32" xfId="0" applyFont="1" applyBorder="1" applyAlignment="1">
      <alignment/>
    </xf>
    <xf numFmtId="14" fontId="0" fillId="45" borderId="0" xfId="0" applyNumberFormat="1" applyFont="1" applyFill="1" applyBorder="1" applyAlignment="1">
      <alignment/>
    </xf>
    <xf numFmtId="0" fontId="0" fillId="43" borderId="48" xfId="0" applyFill="1" applyBorder="1" applyAlignment="1">
      <alignment/>
    </xf>
    <xf numFmtId="0" fontId="0" fillId="0" borderId="0" xfId="0" applyAlignment="1">
      <alignment vertical="top"/>
    </xf>
    <xf numFmtId="0" fontId="0" fillId="11" borderId="0" xfId="0" applyFill="1" applyBorder="1" applyAlignment="1">
      <alignment/>
    </xf>
    <xf numFmtId="0" fontId="0" fillId="11" borderId="32" xfId="0" applyFill="1" applyBorder="1" applyAlignment="1">
      <alignment/>
    </xf>
    <xf numFmtId="0" fontId="5" fillId="11" borderId="32" xfId="0" applyFont="1" applyFill="1" applyBorder="1" applyAlignment="1">
      <alignment/>
    </xf>
    <xf numFmtId="166" fontId="5" fillId="11" borderId="50" xfId="54" applyFont="1" applyFill="1" applyBorder="1" applyAlignment="1" applyProtection="1">
      <alignment horizontal="left"/>
      <protection/>
    </xf>
    <xf numFmtId="0" fontId="0" fillId="8" borderId="0" xfId="0" applyFont="1" applyFill="1" applyBorder="1" applyAlignment="1">
      <alignment/>
    </xf>
    <xf numFmtId="0" fontId="0" fillId="8" borderId="32" xfId="0" applyFill="1" applyBorder="1" applyAlignment="1">
      <alignment/>
    </xf>
    <xf numFmtId="166" fontId="5" fillId="8" borderId="51" xfId="54" applyFont="1" applyFill="1" applyBorder="1" applyAlignment="1" applyProtection="1">
      <alignment horizontal="left"/>
      <protection/>
    </xf>
    <xf numFmtId="0" fontId="0" fillId="6" borderId="32" xfId="0" applyFill="1" applyBorder="1" applyAlignment="1">
      <alignment/>
    </xf>
    <xf numFmtId="0" fontId="5" fillId="6" borderId="32" xfId="0" applyFont="1" applyFill="1" applyBorder="1" applyAlignment="1">
      <alignment/>
    </xf>
    <xf numFmtId="166" fontId="5" fillId="6" borderId="50" xfId="54" applyFont="1" applyFill="1" applyBorder="1" applyAlignment="1" applyProtection="1">
      <alignment horizontal="left"/>
      <protection/>
    </xf>
    <xf numFmtId="0" fontId="0" fillId="6" borderId="0" xfId="0" applyFill="1" applyBorder="1" applyAlignment="1">
      <alignment/>
    </xf>
    <xf numFmtId="0" fontId="5" fillId="8" borderId="32" xfId="0" applyFont="1" applyFill="1" applyBorder="1" applyAlignment="1">
      <alignment/>
    </xf>
    <xf numFmtId="0" fontId="0" fillId="4" borderId="32" xfId="0" applyFill="1" applyBorder="1" applyAlignment="1">
      <alignment/>
    </xf>
    <xf numFmtId="0" fontId="5" fillId="4" borderId="32" xfId="0" applyFont="1" applyFill="1" applyBorder="1" applyAlignment="1">
      <alignment/>
    </xf>
    <xf numFmtId="0" fontId="0" fillId="4" borderId="0" xfId="0" applyFill="1" applyBorder="1" applyAlignment="1">
      <alignment/>
    </xf>
    <xf numFmtId="0" fontId="0" fillId="2" borderId="0" xfId="0" applyFill="1" applyBorder="1" applyAlignment="1">
      <alignment/>
    </xf>
    <xf numFmtId="0" fontId="0" fillId="2" borderId="32" xfId="0" applyFill="1" applyBorder="1" applyAlignment="1">
      <alignment/>
    </xf>
    <xf numFmtId="0" fontId="5" fillId="2" borderId="32" xfId="0" applyFont="1" applyFill="1" applyBorder="1" applyAlignment="1">
      <alignment/>
    </xf>
    <xf numFmtId="0" fontId="0" fillId="8" borderId="25" xfId="0" applyFont="1" applyFill="1" applyBorder="1" applyAlignment="1">
      <alignment/>
    </xf>
    <xf numFmtId="0" fontId="0" fillId="11" borderId="25" xfId="0" applyFont="1" applyFill="1" applyBorder="1" applyAlignment="1">
      <alignment/>
    </xf>
    <xf numFmtId="0" fontId="0" fillId="6" borderId="25" xfId="0" applyFont="1" applyFill="1" applyBorder="1" applyAlignment="1">
      <alignment/>
    </xf>
    <xf numFmtId="0" fontId="0" fillId="4" borderId="25" xfId="0" applyFont="1" applyFill="1" applyBorder="1" applyAlignment="1">
      <alignment/>
    </xf>
    <xf numFmtId="0" fontId="2" fillId="47" borderId="52" xfId="0" applyFont="1" applyFill="1" applyBorder="1" applyAlignment="1">
      <alignment/>
    </xf>
    <xf numFmtId="0" fontId="2" fillId="47" borderId="53" xfId="0" applyFont="1" applyFill="1" applyBorder="1" applyAlignment="1">
      <alignment/>
    </xf>
    <xf numFmtId="0" fontId="2" fillId="47" borderId="54" xfId="0" applyFont="1" applyFill="1" applyBorder="1" applyAlignment="1">
      <alignment/>
    </xf>
    <xf numFmtId="0" fontId="2" fillId="47" borderId="55" xfId="0" applyFont="1" applyFill="1" applyBorder="1" applyAlignment="1">
      <alignment/>
    </xf>
    <xf numFmtId="0" fontId="13" fillId="48" borderId="33" xfId="0" applyFont="1" applyFill="1" applyBorder="1" applyAlignment="1">
      <alignment/>
    </xf>
    <xf numFmtId="0" fontId="14" fillId="48" borderId="32" xfId="0" applyFont="1" applyFill="1" applyBorder="1" applyAlignment="1">
      <alignment/>
    </xf>
    <xf numFmtId="0" fontId="15" fillId="48" borderId="32" xfId="0" applyFont="1" applyFill="1" applyBorder="1" applyAlignment="1">
      <alignment/>
    </xf>
    <xf numFmtId="166" fontId="15" fillId="48" borderId="0" xfId="54" applyFont="1" applyFill="1" applyBorder="1" applyAlignment="1" applyProtection="1">
      <alignment horizontal="left"/>
      <protection/>
    </xf>
    <xf numFmtId="0" fontId="15" fillId="48" borderId="0" xfId="0" applyFont="1" applyFill="1" applyAlignment="1">
      <alignment/>
    </xf>
    <xf numFmtId="0" fontId="16" fillId="0" borderId="0" xfId="0" applyFont="1" applyAlignment="1">
      <alignment vertical="center"/>
    </xf>
    <xf numFmtId="0" fontId="0" fillId="8" borderId="0" xfId="0" applyFill="1" applyBorder="1" applyAlignment="1">
      <alignment/>
    </xf>
    <xf numFmtId="0" fontId="0" fillId="45" borderId="0" xfId="0" applyFill="1" applyAlignment="1">
      <alignment/>
    </xf>
    <xf numFmtId="0" fontId="0" fillId="43" borderId="56" xfId="0" applyFont="1" applyFill="1" applyBorder="1" applyAlignment="1">
      <alignment/>
    </xf>
    <xf numFmtId="0" fontId="5" fillId="43" borderId="25" xfId="0" applyFont="1" applyFill="1" applyBorder="1" applyAlignment="1">
      <alignment/>
    </xf>
    <xf numFmtId="0" fontId="0" fillId="43" borderId="57" xfId="0" applyFont="1" applyFill="1" applyBorder="1" applyAlignment="1">
      <alignment/>
    </xf>
    <xf numFmtId="0" fontId="0" fillId="2" borderId="0" xfId="0" applyFont="1" applyFill="1" applyBorder="1" applyAlignment="1">
      <alignment/>
    </xf>
    <xf numFmtId="0" fontId="0" fillId="0" borderId="32" xfId="0" applyBorder="1" applyAlignment="1">
      <alignment horizontal="left" vertical="top" wrapText="1"/>
    </xf>
    <xf numFmtId="0" fontId="0" fillId="0" borderId="0" xfId="0" applyAlignment="1">
      <alignment horizontal="left"/>
    </xf>
    <xf numFmtId="0" fontId="0" fillId="0" borderId="25" xfId="0" applyBorder="1" applyAlignment="1">
      <alignment/>
    </xf>
    <xf numFmtId="0" fontId="0" fillId="0" borderId="26" xfId="0" applyBorder="1" applyAlignment="1">
      <alignment/>
    </xf>
    <xf numFmtId="0" fontId="5" fillId="0" borderId="25" xfId="0" applyFont="1" applyBorder="1" applyAlignment="1">
      <alignment/>
    </xf>
    <xf numFmtId="0" fontId="0" fillId="41" borderId="32" xfId="0" applyFont="1" applyFill="1" applyBorder="1" applyAlignment="1">
      <alignment/>
    </xf>
    <xf numFmtId="0" fontId="9" fillId="43" borderId="25" xfId="0" applyFont="1" applyFill="1" applyBorder="1" applyAlignment="1">
      <alignment/>
    </xf>
    <xf numFmtId="0" fontId="0" fillId="40" borderId="32" xfId="0" applyFill="1" applyBorder="1" applyAlignment="1">
      <alignment/>
    </xf>
    <xf numFmtId="0" fontId="0" fillId="0" borderId="50" xfId="0" applyBorder="1" applyAlignment="1">
      <alignment/>
    </xf>
    <xf numFmtId="0" fontId="5" fillId="0" borderId="47" xfId="0" applyFont="1" applyBorder="1" applyAlignment="1">
      <alignment/>
    </xf>
    <xf numFmtId="0" fontId="10" fillId="0" borderId="25" xfId="0" applyFont="1" applyBorder="1" applyAlignment="1">
      <alignment/>
    </xf>
    <xf numFmtId="0" fontId="0" fillId="0" borderId="0" xfId="0" applyFont="1" applyBorder="1" applyAlignment="1">
      <alignment horizontal="left"/>
    </xf>
    <xf numFmtId="0" fontId="0" fillId="47" borderId="32" xfId="0" applyFill="1" applyBorder="1" applyAlignment="1">
      <alignment/>
    </xf>
    <xf numFmtId="0" fontId="5" fillId="47" borderId="32" xfId="0" applyFont="1" applyFill="1" applyBorder="1" applyAlignment="1">
      <alignment/>
    </xf>
    <xf numFmtId="0" fontId="0" fillId="0" borderId="0" xfId="0" applyAlignment="1">
      <alignment horizontal="right"/>
    </xf>
    <xf numFmtId="0" fontId="0" fillId="0" borderId="0" xfId="0" applyBorder="1" applyAlignment="1">
      <alignment horizontal="right"/>
    </xf>
    <xf numFmtId="0" fontId="0" fillId="0" borderId="0" xfId="0" applyFont="1" applyBorder="1" applyAlignment="1">
      <alignment horizontal="right"/>
    </xf>
    <xf numFmtId="0" fontId="5" fillId="0" borderId="0" xfId="0" applyFont="1" applyBorder="1" applyAlignment="1">
      <alignment horizontal="right"/>
    </xf>
    <xf numFmtId="0" fontId="0" fillId="0" borderId="25"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14" fontId="0" fillId="0" borderId="33" xfId="0" applyNumberFormat="1" applyBorder="1" applyAlignment="1">
      <alignment/>
    </xf>
    <xf numFmtId="0" fontId="48" fillId="0" borderId="33" xfId="62" applyBorder="1" applyAlignment="1">
      <alignment/>
    </xf>
    <xf numFmtId="0" fontId="36" fillId="0" borderId="33" xfId="66" applyBorder="1" applyAlignment="1">
      <alignment/>
      <protection/>
    </xf>
    <xf numFmtId="0" fontId="36" fillId="0" borderId="34" xfId="66" applyBorder="1" applyAlignment="1">
      <alignment/>
      <protection/>
    </xf>
    <xf numFmtId="0" fontId="36" fillId="0" borderId="35" xfId="66" applyBorder="1" applyAlignment="1">
      <alignment/>
      <protection/>
    </xf>
    <xf numFmtId="15" fontId="36" fillId="0" borderId="33" xfId="66" applyNumberFormat="1" applyBorder="1" applyAlignment="1">
      <alignment/>
      <protection/>
    </xf>
    <xf numFmtId="14" fontId="11" fillId="0" borderId="42" xfId="0" applyNumberFormat="1" applyFont="1" applyBorder="1" applyAlignment="1">
      <alignment/>
    </xf>
    <xf numFmtId="0" fontId="11" fillId="0" borderId="0" xfId="0" applyFont="1" applyAlignment="1">
      <alignment/>
    </xf>
    <xf numFmtId="0" fontId="17" fillId="0" borderId="0" xfId="0" applyFont="1" applyAlignment="1">
      <alignment vertical="top" wrapText="1"/>
    </xf>
    <xf numFmtId="0" fontId="0" fillId="0" borderId="0" xfId="0" applyAlignment="1">
      <alignment vertical="top" wrapText="1"/>
    </xf>
    <xf numFmtId="0" fontId="0" fillId="0" borderId="32" xfId="0" applyBorder="1" applyAlignment="1">
      <alignment horizontal="center" vertical="top" wrapText="1"/>
    </xf>
    <xf numFmtId="0" fontId="10" fillId="46" borderId="32" xfId="0" applyFont="1" applyFill="1" applyBorder="1" applyAlignment="1">
      <alignment/>
    </xf>
    <xf numFmtId="0" fontId="0" fillId="45" borderId="48" xfId="0" applyFill="1" applyBorder="1" applyAlignment="1">
      <alignment/>
    </xf>
    <xf numFmtId="0" fontId="9" fillId="45" borderId="48" xfId="0" applyFont="1" applyFill="1" applyBorder="1" applyAlignment="1">
      <alignment/>
    </xf>
    <xf numFmtId="0" fontId="10" fillId="0" borderId="25" xfId="0" applyFont="1" applyBorder="1" applyAlignment="1">
      <alignment/>
    </xf>
    <xf numFmtId="166" fontId="5" fillId="0" borderId="25" xfId="54" applyFont="1" applyFill="1" applyBorder="1" applyAlignment="1" applyProtection="1">
      <alignment horizontal="left"/>
      <protection/>
    </xf>
    <xf numFmtId="0" fontId="0" fillId="44" borderId="38" xfId="0" applyFill="1" applyBorder="1" applyAlignment="1">
      <alignment/>
    </xf>
    <xf numFmtId="0" fontId="0" fillId="44" borderId="48" xfId="0" applyFill="1" applyBorder="1" applyAlignment="1">
      <alignment/>
    </xf>
  </cellXfs>
  <cellStyles count="5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cel Built-in Normal"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m.hulme@tiscali.co.uk"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ue.sothcott@honeywel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ary.joyce4@ntlworld.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ike_j_kelly@btinternet.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ary.joyce4@ntlworld.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hartland@ntl.world.co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enny@zzingmarketing.com"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paddywhitewood@gmail.co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penny@zzingmarketing.com"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7">
      <selection activeCell="S11" sqref="S11"/>
    </sheetView>
  </sheetViews>
  <sheetFormatPr defaultColWidth="9.140625" defaultRowHeight="15"/>
  <cols>
    <col min="3" max="3" width="16.8515625" style="0" customWidth="1"/>
    <col min="4" max="4" width="7.421875" style="0" customWidth="1"/>
    <col min="5" max="5" width="25.8515625" style="0" customWidth="1"/>
    <col min="6" max="6" width="6.00390625" style="0" customWidth="1"/>
    <col min="7" max="7" width="24.00390625" style="0" bestFit="1" customWidth="1"/>
    <col min="8" max="8" width="25.00390625" style="0" customWidth="1"/>
    <col min="9" max="9" width="16.140625" style="0" bestFit="1" customWidth="1"/>
    <col min="10" max="10" width="13.28125" style="0" bestFit="1" customWidth="1"/>
    <col min="11" max="11" width="12.140625" style="0" bestFit="1" customWidth="1"/>
    <col min="12" max="12" width="11.8515625" style="0" bestFit="1" customWidth="1"/>
    <col min="13" max="13" width="15.00390625" style="0" bestFit="1" customWidth="1"/>
    <col min="14" max="15" width="10.7109375" style="0" bestFit="1" customWidth="1"/>
  </cols>
  <sheetData>
    <row r="1" spans="1:5" ht="15">
      <c r="A1" s="1" t="s">
        <v>0</v>
      </c>
      <c r="B1" s="1"/>
      <c r="C1" s="1"/>
      <c r="D1" s="1"/>
      <c r="E1" s="1"/>
    </row>
    <row r="2" spans="1:7" ht="15">
      <c r="A2" s="1" t="s">
        <v>1</v>
      </c>
      <c r="B2" s="1"/>
      <c r="C2" s="1"/>
      <c r="D2" s="1"/>
      <c r="E2" s="1"/>
      <c r="G2" t="s">
        <v>9</v>
      </c>
    </row>
    <row r="3" spans="1:7" ht="15">
      <c r="A3" s="1" t="s">
        <v>3</v>
      </c>
      <c r="B3" s="1"/>
      <c r="C3" s="1"/>
      <c r="D3" s="1"/>
      <c r="E3" s="1"/>
      <c r="G3" t="s">
        <v>9</v>
      </c>
    </row>
    <row r="4" ht="15">
      <c r="G4" t="s">
        <v>9</v>
      </c>
    </row>
    <row r="5" ht="15.75" thickBot="1">
      <c r="A5" t="s">
        <v>6</v>
      </c>
    </row>
    <row r="6" ht="15.75" thickBot="1">
      <c r="A6" s="45" t="s">
        <v>150</v>
      </c>
    </row>
    <row r="7" spans="1:8" ht="15.75" thickBot="1">
      <c r="A7" t="s">
        <v>8</v>
      </c>
      <c r="H7" t="s">
        <v>9</v>
      </c>
    </row>
    <row r="8" spans="1:3" ht="15.75" thickBot="1">
      <c r="A8" s="47" t="s">
        <v>151</v>
      </c>
      <c r="B8" s="48"/>
      <c r="C8" s="49"/>
    </row>
    <row r="9" spans="9:15" ht="15">
      <c r="I9" t="s">
        <v>11</v>
      </c>
      <c r="N9" s="65" t="s">
        <v>12</v>
      </c>
      <c r="O9" s="65"/>
    </row>
    <row r="10" spans="1:15" s="46" customFormat="1" ht="45">
      <c r="A10" s="50" t="s">
        <v>13</v>
      </c>
      <c r="B10" s="50" t="s">
        <v>14</v>
      </c>
      <c r="C10" s="50" t="s">
        <v>15</v>
      </c>
      <c r="D10" s="50" t="s">
        <v>16</v>
      </c>
      <c r="E10" s="50" t="s">
        <v>17</v>
      </c>
      <c r="F10" s="50" t="s">
        <v>18</v>
      </c>
      <c r="G10" s="50" t="s">
        <v>19</v>
      </c>
      <c r="H10" s="50" t="s">
        <v>20</v>
      </c>
      <c r="I10" s="50" t="s">
        <v>21</v>
      </c>
      <c r="J10" s="50">
        <v>2</v>
      </c>
      <c r="K10" s="50">
        <v>3</v>
      </c>
      <c r="L10" s="50" t="s">
        <v>22</v>
      </c>
      <c r="M10" s="50" t="s">
        <v>23</v>
      </c>
      <c r="N10" s="66" t="s">
        <v>24</v>
      </c>
      <c r="O10" s="66" t="s">
        <v>25</v>
      </c>
    </row>
    <row r="11" spans="1:13" ht="15">
      <c r="A11" s="55" t="s">
        <v>26</v>
      </c>
      <c r="B11" s="56"/>
      <c r="C11" s="57"/>
      <c r="D11" s="92"/>
      <c r="E11" s="92"/>
      <c r="F11" s="92"/>
      <c r="G11" s="92"/>
      <c r="H11" s="92"/>
      <c r="I11" s="92"/>
      <c r="J11" s="92"/>
      <c r="K11" s="92"/>
      <c r="L11" s="92"/>
      <c r="M11" s="92"/>
    </row>
    <row r="12" spans="1:15" ht="15">
      <c r="A12" s="58" t="s">
        <v>27</v>
      </c>
      <c r="B12" s="58" t="s">
        <v>28</v>
      </c>
      <c r="C12" s="58" t="s">
        <v>29</v>
      </c>
      <c r="D12" s="58">
        <v>5</v>
      </c>
      <c r="E12" s="58" t="s">
        <v>152</v>
      </c>
      <c r="F12" s="58">
        <v>7.29</v>
      </c>
      <c r="G12" s="58" t="s">
        <v>153</v>
      </c>
      <c r="H12" s="58" t="s">
        <v>154</v>
      </c>
      <c r="I12" s="58" t="s">
        <v>155</v>
      </c>
      <c r="J12" s="58" t="s">
        <v>156</v>
      </c>
      <c r="K12" s="58" t="s">
        <v>157</v>
      </c>
      <c r="L12" s="58" t="s">
        <v>158</v>
      </c>
      <c r="M12" s="58" t="s">
        <v>323</v>
      </c>
      <c r="N12" s="104">
        <v>42872</v>
      </c>
      <c r="O12" s="104">
        <v>42886</v>
      </c>
    </row>
    <row r="13" spans="1:15" ht="15">
      <c r="A13" s="58" t="s">
        <v>27</v>
      </c>
      <c r="B13" s="58" t="s">
        <v>28</v>
      </c>
      <c r="C13" s="58" t="s">
        <v>37</v>
      </c>
      <c r="D13" s="58">
        <v>3</v>
      </c>
      <c r="E13" s="58" t="s">
        <v>160</v>
      </c>
      <c r="F13" s="58">
        <v>7.49</v>
      </c>
      <c r="G13" s="58" t="s">
        <v>154</v>
      </c>
      <c r="H13" s="58" t="s">
        <v>161</v>
      </c>
      <c r="I13" s="58" t="s">
        <v>162</v>
      </c>
      <c r="J13" s="58" t="s">
        <v>163</v>
      </c>
      <c r="K13" s="58" t="s">
        <v>164</v>
      </c>
      <c r="L13" s="58" t="s">
        <v>165</v>
      </c>
      <c r="M13" s="58" t="s">
        <v>166</v>
      </c>
      <c r="N13" s="104">
        <v>42876</v>
      </c>
      <c r="O13" s="104">
        <v>42886</v>
      </c>
    </row>
    <row r="14" spans="1:15" ht="15">
      <c r="A14" s="58" t="s">
        <v>27</v>
      </c>
      <c r="B14" s="58" t="s">
        <v>28</v>
      </c>
      <c r="C14" s="58" t="s">
        <v>45</v>
      </c>
      <c r="D14" s="58">
        <v>7</v>
      </c>
      <c r="E14" s="58" t="s">
        <v>167</v>
      </c>
      <c r="F14" s="58">
        <v>7.45</v>
      </c>
      <c r="G14" s="58" t="s">
        <v>152</v>
      </c>
      <c r="H14" s="58" t="s">
        <v>7</v>
      </c>
      <c r="I14" s="58" t="s">
        <v>168</v>
      </c>
      <c r="J14" s="58" t="s">
        <v>169</v>
      </c>
      <c r="K14" s="58" t="s">
        <v>170</v>
      </c>
      <c r="L14" s="58" t="s">
        <v>171</v>
      </c>
      <c r="M14" s="58" t="s">
        <v>172</v>
      </c>
      <c r="N14" s="104">
        <v>42888</v>
      </c>
      <c r="O14" s="104">
        <v>42895</v>
      </c>
    </row>
    <row r="15" spans="1:15" ht="15">
      <c r="A15" s="58" t="s">
        <v>27</v>
      </c>
      <c r="B15" s="58" t="s">
        <v>28</v>
      </c>
      <c r="C15" s="58" t="s">
        <v>53</v>
      </c>
      <c r="D15" s="58">
        <v>12</v>
      </c>
      <c r="E15" s="58" t="s">
        <v>160</v>
      </c>
      <c r="F15" s="58">
        <v>9.02</v>
      </c>
      <c r="G15" s="58" t="s">
        <v>160</v>
      </c>
      <c r="H15" s="58" t="s">
        <v>161</v>
      </c>
      <c r="I15" s="58" t="s">
        <v>173</v>
      </c>
      <c r="J15" s="58" t="s">
        <v>174</v>
      </c>
      <c r="K15" s="58" t="s">
        <v>175</v>
      </c>
      <c r="L15" s="58" t="s">
        <v>176</v>
      </c>
      <c r="M15" s="58" t="s">
        <v>177</v>
      </c>
      <c r="N15" s="104">
        <v>42876</v>
      </c>
      <c r="O15" s="104">
        <v>42886</v>
      </c>
    </row>
    <row r="16" spans="1:15" ht="15">
      <c r="A16" s="58" t="s">
        <v>27</v>
      </c>
      <c r="B16" s="58" t="s">
        <v>59</v>
      </c>
      <c r="C16" s="58" t="s">
        <v>29</v>
      </c>
      <c r="D16" s="58">
        <v>2</v>
      </c>
      <c r="E16" s="58" t="s">
        <v>153</v>
      </c>
      <c r="F16" s="58">
        <v>8.54</v>
      </c>
      <c r="G16" s="58" t="s">
        <v>161</v>
      </c>
      <c r="H16" s="62" t="s">
        <v>449</v>
      </c>
      <c r="I16" s="58" t="s">
        <v>178</v>
      </c>
      <c r="J16" s="58" t="s">
        <v>179</v>
      </c>
      <c r="K16" s="58" t="s">
        <v>180</v>
      </c>
      <c r="L16" s="58" t="s">
        <v>181</v>
      </c>
      <c r="M16" s="58" t="s">
        <v>349</v>
      </c>
      <c r="N16" s="104">
        <v>42878</v>
      </c>
      <c r="O16" s="104">
        <v>42886</v>
      </c>
    </row>
    <row r="17" spans="1:15" ht="15">
      <c r="A17" s="58" t="s">
        <v>27</v>
      </c>
      <c r="B17" s="58" t="s">
        <v>59</v>
      </c>
      <c r="C17" s="58" t="s">
        <v>45</v>
      </c>
      <c r="D17" s="58">
        <v>6</v>
      </c>
      <c r="E17" s="58" t="s">
        <v>150</v>
      </c>
      <c r="F17" s="58">
        <v>9.15</v>
      </c>
      <c r="G17" s="58" t="s">
        <v>152</v>
      </c>
      <c r="H17" s="58" t="s">
        <v>160</v>
      </c>
      <c r="I17" s="58" t="s">
        <v>182</v>
      </c>
      <c r="J17" s="58" t="s">
        <v>183</v>
      </c>
      <c r="K17" s="58" t="s">
        <v>184</v>
      </c>
      <c r="L17" s="58" t="s">
        <v>185</v>
      </c>
      <c r="M17" s="58" t="s">
        <v>186</v>
      </c>
      <c r="N17" s="104">
        <v>42870</v>
      </c>
      <c r="O17" s="104">
        <v>42886</v>
      </c>
    </row>
    <row r="18" spans="1:15" ht="15">
      <c r="A18" s="58" t="s">
        <v>27</v>
      </c>
      <c r="B18" s="58" t="s">
        <v>59</v>
      </c>
      <c r="C18" s="58" t="s">
        <v>53</v>
      </c>
      <c r="D18" s="58">
        <v>6</v>
      </c>
      <c r="E18" s="58" t="s">
        <v>160</v>
      </c>
      <c r="F18" s="58">
        <v>9.33</v>
      </c>
      <c r="G18" s="58" t="s">
        <v>167</v>
      </c>
      <c r="H18" s="58" t="s">
        <v>153</v>
      </c>
      <c r="I18" s="58" t="s">
        <v>187</v>
      </c>
      <c r="J18" s="58" t="s">
        <v>188</v>
      </c>
      <c r="K18" s="58" t="s">
        <v>189</v>
      </c>
      <c r="L18" s="58" t="s">
        <v>190</v>
      </c>
      <c r="M18" s="58" t="s">
        <v>172</v>
      </c>
      <c r="N18" s="104">
        <v>42876</v>
      </c>
      <c r="O18" s="104">
        <v>42886</v>
      </c>
    </row>
    <row r="19" spans="1:15" ht="15">
      <c r="A19" s="58" t="s">
        <v>27</v>
      </c>
      <c r="B19" s="58" t="s">
        <v>117</v>
      </c>
      <c r="C19" s="58" t="s">
        <v>72</v>
      </c>
      <c r="D19" s="58">
        <v>5</v>
      </c>
      <c r="E19" s="58" t="s">
        <v>191</v>
      </c>
      <c r="F19" s="58" t="s">
        <v>192</v>
      </c>
      <c r="G19" s="58" t="s">
        <v>193</v>
      </c>
      <c r="H19" s="58" t="s">
        <v>194</v>
      </c>
      <c r="I19" s="58" t="s">
        <v>195</v>
      </c>
      <c r="J19" s="58" t="s">
        <v>196</v>
      </c>
      <c r="K19" s="58" t="s">
        <v>197</v>
      </c>
      <c r="L19" s="58" t="s">
        <v>198</v>
      </c>
      <c r="M19" s="58" t="s">
        <v>199</v>
      </c>
      <c r="N19" s="104">
        <v>42870</v>
      </c>
      <c r="O19" s="104">
        <v>42886</v>
      </c>
    </row>
    <row r="20" spans="1:15" ht="15">
      <c r="A20" s="58" t="s">
        <v>27</v>
      </c>
      <c r="B20" s="58" t="s">
        <v>59</v>
      </c>
      <c r="C20" s="58" t="s">
        <v>72</v>
      </c>
      <c r="D20" s="58">
        <v>2</v>
      </c>
      <c r="E20" s="58" t="s">
        <v>154</v>
      </c>
      <c r="F20" s="58" t="s">
        <v>192</v>
      </c>
      <c r="G20" s="58" t="s">
        <v>161</v>
      </c>
      <c r="H20" s="58" t="s">
        <v>449</v>
      </c>
      <c r="I20" s="58" t="s">
        <v>200</v>
      </c>
      <c r="J20" s="58" t="s">
        <v>201</v>
      </c>
      <c r="K20" s="58" t="s">
        <v>202</v>
      </c>
      <c r="L20" s="58" t="s">
        <v>203</v>
      </c>
      <c r="M20" s="58" t="s">
        <v>204</v>
      </c>
      <c r="N20" s="104">
        <v>42874</v>
      </c>
      <c r="O20" s="104">
        <v>42886</v>
      </c>
    </row>
    <row r="21" spans="1:15" ht="15">
      <c r="A21" s="58" t="s">
        <v>85</v>
      </c>
      <c r="B21" s="58" t="s">
        <v>28</v>
      </c>
      <c r="C21" s="58" t="s">
        <v>29</v>
      </c>
      <c r="D21" s="58">
        <v>12</v>
      </c>
      <c r="E21" s="58" t="s">
        <v>152</v>
      </c>
      <c r="F21" s="58">
        <v>8.34</v>
      </c>
      <c r="G21" s="58" t="s">
        <v>7</v>
      </c>
      <c r="H21" s="58" t="s">
        <v>153</v>
      </c>
      <c r="I21" s="58" t="s">
        <v>155</v>
      </c>
      <c r="J21" s="64"/>
      <c r="K21" s="64"/>
      <c r="L21" s="58" t="s">
        <v>156</v>
      </c>
      <c r="M21" s="64"/>
      <c r="N21" s="104">
        <v>42872</v>
      </c>
      <c r="O21" s="104">
        <v>42886</v>
      </c>
    </row>
    <row r="22" spans="1:15" ht="15">
      <c r="A22" s="58" t="s">
        <v>85</v>
      </c>
      <c r="B22" s="58" t="s">
        <v>28</v>
      </c>
      <c r="C22" s="58" t="s">
        <v>88</v>
      </c>
      <c r="D22" s="58">
        <v>6</v>
      </c>
      <c r="E22" s="58" t="s">
        <v>152</v>
      </c>
      <c r="F22" s="58" t="s">
        <v>192</v>
      </c>
      <c r="G22" s="58" t="s">
        <v>150</v>
      </c>
      <c r="H22" s="58" t="s">
        <v>205</v>
      </c>
      <c r="I22" s="58" t="s">
        <v>206</v>
      </c>
      <c r="J22" s="64"/>
      <c r="K22" s="64"/>
      <c r="L22" s="58" t="s">
        <v>207</v>
      </c>
      <c r="M22" s="64"/>
      <c r="N22" s="104">
        <v>42872</v>
      </c>
      <c r="O22" s="104">
        <v>42886</v>
      </c>
    </row>
    <row r="23" spans="1:15" ht="15">
      <c r="A23" s="58" t="s">
        <v>85</v>
      </c>
      <c r="B23" s="58" t="s">
        <v>59</v>
      </c>
      <c r="C23" s="58" t="s">
        <v>29</v>
      </c>
      <c r="D23" s="58">
        <v>0</v>
      </c>
      <c r="E23" s="58" t="s">
        <v>208</v>
      </c>
      <c r="F23" s="58" t="s">
        <v>9</v>
      </c>
      <c r="G23" s="64" t="s">
        <v>9</v>
      </c>
      <c r="H23" s="64" t="s">
        <v>9</v>
      </c>
      <c r="I23" s="64" t="s">
        <v>9</v>
      </c>
      <c r="J23" s="64"/>
      <c r="K23" s="64"/>
      <c r="L23" s="64" t="s">
        <v>9</v>
      </c>
      <c r="M23" s="64"/>
      <c r="N23" s="64" t="s">
        <v>9</v>
      </c>
      <c r="O23" s="64" t="s">
        <v>9</v>
      </c>
    </row>
    <row r="24" spans="1:15" ht="15">
      <c r="A24" s="58" t="s">
        <v>85</v>
      </c>
      <c r="B24" s="58" t="s">
        <v>59</v>
      </c>
      <c r="C24" s="58" t="s">
        <v>88</v>
      </c>
      <c r="D24" s="58">
        <v>6</v>
      </c>
      <c r="E24" s="58" t="s">
        <v>7</v>
      </c>
      <c r="F24" s="58">
        <v>8.52</v>
      </c>
      <c r="G24" s="58" t="s">
        <v>193</v>
      </c>
      <c r="H24" s="58" t="s">
        <v>153</v>
      </c>
      <c r="I24" s="58" t="s">
        <v>209</v>
      </c>
      <c r="J24" s="64"/>
      <c r="K24" s="64"/>
      <c r="L24" s="58" t="s">
        <v>210</v>
      </c>
      <c r="M24" s="64"/>
      <c r="N24" s="104">
        <v>42870</v>
      </c>
      <c r="O24" s="104">
        <v>42886</v>
      </c>
    </row>
    <row r="25" spans="1:15" ht="15">
      <c r="A25" s="52" t="s">
        <v>96</v>
      </c>
      <c r="B25" s="53"/>
      <c r="C25" s="54"/>
      <c r="D25" s="61"/>
      <c r="E25" s="51" t="s">
        <v>97</v>
      </c>
      <c r="F25" s="63" t="s">
        <v>9</v>
      </c>
      <c r="G25" s="62" t="s">
        <v>97</v>
      </c>
      <c r="H25" s="62" t="s">
        <v>97</v>
      </c>
      <c r="I25" s="64"/>
      <c r="J25" s="64"/>
      <c r="K25" s="64"/>
      <c r="L25" s="64"/>
      <c r="M25" s="64"/>
      <c r="N25" s="64"/>
      <c r="O25" s="64"/>
    </row>
    <row r="26" spans="1:15" ht="15">
      <c r="A26" s="58" t="s">
        <v>98</v>
      </c>
      <c r="B26" s="58" t="s">
        <v>28</v>
      </c>
      <c r="C26" s="58" t="s">
        <v>29</v>
      </c>
      <c r="D26" s="58">
        <v>5</v>
      </c>
      <c r="E26" s="58" t="s">
        <v>211</v>
      </c>
      <c r="F26" s="58">
        <v>8.41</v>
      </c>
      <c r="G26" s="58" t="s">
        <v>212</v>
      </c>
      <c r="H26" s="58" t="s">
        <v>213</v>
      </c>
      <c r="I26" s="64"/>
      <c r="J26" s="64"/>
      <c r="K26" s="64"/>
      <c r="L26" s="64"/>
      <c r="M26" s="64"/>
      <c r="N26" s="104">
        <v>42872</v>
      </c>
      <c r="O26" s="104">
        <v>42886</v>
      </c>
    </row>
    <row r="27" spans="1:15" ht="15">
      <c r="A27" s="58" t="s">
        <v>98</v>
      </c>
      <c r="B27" s="58" t="s">
        <v>28</v>
      </c>
      <c r="C27" s="58" t="s">
        <v>45</v>
      </c>
      <c r="D27" s="58">
        <v>8</v>
      </c>
      <c r="E27" s="58" t="s">
        <v>214</v>
      </c>
      <c r="F27" s="58">
        <v>8.5</v>
      </c>
      <c r="G27" s="58" t="s">
        <v>215</v>
      </c>
      <c r="H27" s="58" t="s">
        <v>216</v>
      </c>
      <c r="I27" s="64"/>
      <c r="J27" s="64"/>
      <c r="K27" s="64"/>
      <c r="L27" s="64"/>
      <c r="M27" s="64"/>
      <c r="N27" s="104">
        <v>42876</v>
      </c>
      <c r="O27" s="104">
        <v>42886</v>
      </c>
    </row>
    <row r="28" spans="1:15" ht="15">
      <c r="A28" s="58" t="s">
        <v>98</v>
      </c>
      <c r="B28" s="58" t="s">
        <v>28</v>
      </c>
      <c r="C28" s="58" t="s">
        <v>53</v>
      </c>
      <c r="D28" s="58">
        <v>11</v>
      </c>
      <c r="E28" s="58" t="s">
        <v>217</v>
      </c>
      <c r="F28" s="58" t="s">
        <v>192</v>
      </c>
      <c r="G28" s="58" t="s">
        <v>218</v>
      </c>
      <c r="H28" s="58" t="s">
        <v>219</v>
      </c>
      <c r="I28" s="64"/>
      <c r="J28" s="64"/>
      <c r="K28" s="64"/>
      <c r="L28" s="64"/>
      <c r="M28" s="64"/>
      <c r="N28" s="104">
        <v>42888</v>
      </c>
      <c r="O28" s="104">
        <v>42895</v>
      </c>
    </row>
    <row r="29" spans="1:15" ht="15">
      <c r="A29" s="58" t="s">
        <v>98</v>
      </c>
      <c r="B29" s="58" t="s">
        <v>59</v>
      </c>
      <c r="C29" s="58" t="s">
        <v>29</v>
      </c>
      <c r="D29" s="58">
        <v>0</v>
      </c>
      <c r="E29" s="58" t="s">
        <v>208</v>
      </c>
      <c r="F29" s="61"/>
      <c r="G29" s="61"/>
      <c r="H29" s="61"/>
      <c r="I29" s="64"/>
      <c r="J29" s="64"/>
      <c r="K29" s="64"/>
      <c r="L29" s="64"/>
      <c r="M29" s="64"/>
      <c r="N29" s="64"/>
      <c r="O29" s="64"/>
    </row>
    <row r="30" spans="1:15" ht="15">
      <c r="A30" s="58" t="s">
        <v>98</v>
      </c>
      <c r="B30" s="58" t="s">
        <v>59</v>
      </c>
      <c r="C30" s="58" t="s">
        <v>45</v>
      </c>
      <c r="D30" s="58">
        <v>3</v>
      </c>
      <c r="E30" s="58" t="s">
        <v>220</v>
      </c>
      <c r="F30" s="58" t="s">
        <v>192</v>
      </c>
      <c r="G30" s="58" t="s">
        <v>221</v>
      </c>
      <c r="H30" s="58" t="s">
        <v>222</v>
      </c>
      <c r="I30" s="64"/>
      <c r="J30" s="64"/>
      <c r="K30" s="64"/>
      <c r="L30" s="64"/>
      <c r="M30" s="64"/>
      <c r="N30" s="104">
        <v>42870</v>
      </c>
      <c r="O30" s="104">
        <v>42886</v>
      </c>
    </row>
    <row r="31" spans="1:15" ht="15.75" thickBot="1">
      <c r="A31" s="58" t="s">
        <v>98</v>
      </c>
      <c r="B31" s="58" t="s">
        <v>59</v>
      </c>
      <c r="C31" s="58" t="s">
        <v>53</v>
      </c>
      <c r="D31" s="59">
        <v>10</v>
      </c>
      <c r="E31" s="58" t="s">
        <v>221</v>
      </c>
      <c r="F31" s="58">
        <v>12</v>
      </c>
      <c r="G31" s="58" t="s">
        <v>223</v>
      </c>
      <c r="H31" s="58" t="s">
        <v>224</v>
      </c>
      <c r="I31" s="64"/>
      <c r="J31" s="64"/>
      <c r="K31" s="64"/>
      <c r="L31" s="64"/>
      <c r="M31" s="64"/>
      <c r="N31" s="104">
        <v>42870</v>
      </c>
      <c r="O31" s="104">
        <v>42886</v>
      </c>
    </row>
    <row r="32" ht="15.75" thickBot="1">
      <c r="D32" s="60">
        <v>109</v>
      </c>
    </row>
    <row r="33" spans="1:15" ht="15">
      <c r="A33" s="68" t="s">
        <v>116</v>
      </c>
      <c r="B33" s="69"/>
      <c r="C33" s="70"/>
      <c r="D33" s="92"/>
      <c r="E33" s="92"/>
      <c r="F33" s="92"/>
      <c r="G33" s="92"/>
      <c r="H33" s="92"/>
      <c r="I33" s="92"/>
      <c r="J33" s="92"/>
      <c r="K33" s="92"/>
      <c r="L33" s="92"/>
      <c r="M33" s="92"/>
      <c r="N33" s="92"/>
      <c r="O33" s="92"/>
    </row>
    <row r="34" spans="1:15" ht="15">
      <c r="A34" s="58" t="s">
        <v>119</v>
      </c>
      <c r="B34" s="58" t="s">
        <v>117</v>
      </c>
      <c r="C34" s="58" t="s">
        <v>120</v>
      </c>
      <c r="D34" s="58">
        <v>-5</v>
      </c>
      <c r="E34" s="58" t="s">
        <v>225</v>
      </c>
      <c r="F34" s="58" t="s">
        <v>226</v>
      </c>
      <c r="G34" s="58" t="s">
        <v>227</v>
      </c>
      <c r="H34" s="64"/>
      <c r="I34" s="64"/>
      <c r="J34" s="64"/>
      <c r="K34" s="64"/>
      <c r="L34" s="64"/>
      <c r="M34" s="64"/>
      <c r="N34" s="64"/>
      <c r="O34" s="64"/>
    </row>
    <row r="37" spans="1:8" ht="15">
      <c r="A37" s="83" t="s">
        <v>135</v>
      </c>
      <c r="B37" s="84"/>
      <c r="C37" s="85"/>
      <c r="E37" s="58" t="s">
        <v>228</v>
      </c>
      <c r="F37" s="58" t="s">
        <v>229</v>
      </c>
      <c r="G37" s="58" t="s">
        <v>230</v>
      </c>
      <c r="H37" s="58" t="s">
        <v>231</v>
      </c>
    </row>
    <row r="38" spans="1:7" ht="15">
      <c r="A38" s="83" t="s">
        <v>232</v>
      </c>
      <c r="B38" s="84"/>
      <c r="C38" s="85"/>
      <c r="E38" s="58" t="s">
        <v>233</v>
      </c>
      <c r="G38" s="58" t="s">
        <v>234</v>
      </c>
    </row>
    <row r="41" spans="1:3" ht="15" customHeight="1">
      <c r="A41" s="58" t="s">
        <v>139</v>
      </c>
      <c r="B41" s="58" t="s">
        <v>140</v>
      </c>
      <c r="C41" s="58" t="s">
        <v>235</v>
      </c>
    </row>
    <row r="42" spans="2:3" ht="15">
      <c r="B42" s="58" t="s">
        <v>142</v>
      </c>
      <c r="C42" s="58" t="s">
        <v>236</v>
      </c>
    </row>
    <row r="43" spans="2:7" ht="15">
      <c r="B43" s="83" t="s">
        <v>143</v>
      </c>
      <c r="C43" s="85" t="s">
        <v>144</v>
      </c>
      <c r="E43" s="58" t="s">
        <v>145</v>
      </c>
      <c r="G43" s="58" t="s">
        <v>237</v>
      </c>
    </row>
    <row r="44" spans="1:7" ht="15">
      <c r="A44" s="58" t="s">
        <v>146</v>
      </c>
      <c r="B44" s="103" t="s">
        <v>238</v>
      </c>
      <c r="E44" s="58" t="s">
        <v>148</v>
      </c>
      <c r="G44" s="58" t="s">
        <v>239</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pageSetUpPr fitToPage="1"/>
  </sheetPr>
  <dimension ref="A1:O45"/>
  <sheetViews>
    <sheetView zoomScalePageLayoutView="0" workbookViewId="0" topLeftCell="A5">
      <selection activeCell="D39" sqref="D39"/>
    </sheetView>
  </sheetViews>
  <sheetFormatPr defaultColWidth="9.140625" defaultRowHeight="15"/>
  <cols>
    <col min="1" max="1" width="11.00390625" style="0" customWidth="1"/>
    <col min="3" max="3" width="15.57421875" style="0" customWidth="1"/>
    <col min="5" max="5" width="23.140625" style="0" customWidth="1"/>
    <col min="7" max="7" width="27.7109375" style="0" customWidth="1"/>
    <col min="8" max="8" width="25.421875" style="0" customWidth="1"/>
    <col min="9" max="9" width="18.140625" style="0" customWidth="1"/>
    <col min="10" max="10" width="22.28125" style="0" customWidth="1"/>
    <col min="11" max="11" width="22.57421875" style="0" customWidth="1"/>
    <col min="12" max="12" width="20.7109375" style="0" customWidth="1"/>
    <col min="13" max="13" width="18.421875" style="0" customWidth="1"/>
    <col min="14" max="15" width="10.7109375" style="0" bestFit="1" customWidth="1"/>
  </cols>
  <sheetData>
    <row r="1" ht="15">
      <c r="A1" s="67" t="s">
        <v>0</v>
      </c>
    </row>
    <row r="2" spans="1:13" ht="15">
      <c r="A2" t="s">
        <v>1</v>
      </c>
      <c r="G2" s="68" t="s">
        <v>2</v>
      </c>
      <c r="H2" s="69"/>
      <c r="I2" s="69"/>
      <c r="J2" s="69"/>
      <c r="K2" s="70"/>
      <c r="L2" s="5"/>
      <c r="M2" s="5"/>
    </row>
    <row r="3" spans="1:13" ht="15">
      <c r="A3" s="71" t="s">
        <v>3</v>
      </c>
      <c r="B3" s="71"/>
      <c r="C3" s="71"/>
      <c r="G3" s="72" t="s">
        <v>4</v>
      </c>
      <c r="H3" s="5"/>
      <c r="I3" s="5"/>
      <c r="J3" s="5"/>
      <c r="K3" s="73"/>
      <c r="L3" s="5"/>
      <c r="M3" s="5"/>
    </row>
    <row r="4" spans="7:13" ht="15">
      <c r="G4" s="74" t="s">
        <v>5</v>
      </c>
      <c r="H4" s="75"/>
      <c r="I4" s="75"/>
      <c r="J4" s="75"/>
      <c r="K4" s="76"/>
      <c r="L4" s="5"/>
      <c r="M4" s="5"/>
    </row>
    <row r="5" ht="15.75" thickBot="1">
      <c r="A5" t="s">
        <v>6</v>
      </c>
    </row>
    <row r="6" spans="1:4" ht="15.75" thickBot="1">
      <c r="A6" s="77" t="s">
        <v>154</v>
      </c>
      <c r="B6" s="78"/>
      <c r="C6" s="78"/>
      <c r="D6" s="79"/>
    </row>
    <row r="7" spans="1:8" ht="15.75" thickBot="1">
      <c r="A7" s="80" t="s">
        <v>8</v>
      </c>
      <c r="B7" s="5"/>
      <c r="H7" s="60" t="s">
        <v>9</v>
      </c>
    </row>
    <row r="8" spans="1:6" ht="15.75" thickBot="1">
      <c r="A8" s="172">
        <v>42938</v>
      </c>
      <c r="B8" s="81"/>
      <c r="C8" s="82"/>
      <c r="D8" s="5"/>
      <c r="E8" s="5"/>
      <c r="F8" s="5"/>
    </row>
    <row r="9" spans="9:15" ht="15">
      <c r="I9" s="83" t="s">
        <v>11</v>
      </c>
      <c r="J9" s="84"/>
      <c r="K9" s="84"/>
      <c r="L9" s="84"/>
      <c r="M9" s="85"/>
      <c r="N9" s="86" t="s">
        <v>12</v>
      </c>
      <c r="O9" s="85"/>
    </row>
    <row r="10" spans="1:15" ht="45">
      <c r="A10" s="50" t="s">
        <v>13</v>
      </c>
      <c r="B10" s="50" t="s">
        <v>14</v>
      </c>
      <c r="C10" s="50" t="s">
        <v>15</v>
      </c>
      <c r="D10" s="50" t="s">
        <v>16</v>
      </c>
      <c r="E10" s="87" t="s">
        <v>17</v>
      </c>
      <c r="F10" s="87" t="s">
        <v>18</v>
      </c>
      <c r="G10" s="88" t="s">
        <v>19</v>
      </c>
      <c r="H10" s="87" t="s">
        <v>20</v>
      </c>
      <c r="I10" s="89" t="s">
        <v>21</v>
      </c>
      <c r="J10" s="89">
        <v>2</v>
      </c>
      <c r="K10" s="89">
        <v>3</v>
      </c>
      <c r="L10" s="89" t="s">
        <v>22</v>
      </c>
      <c r="M10" s="89" t="s">
        <v>23</v>
      </c>
      <c r="N10" s="90" t="s">
        <v>24</v>
      </c>
      <c r="O10" s="90" t="s">
        <v>25</v>
      </c>
    </row>
    <row r="11" spans="1:13" ht="15">
      <c r="A11" s="91" t="s">
        <v>26</v>
      </c>
      <c r="B11" s="69"/>
      <c r="C11" s="70"/>
      <c r="D11" s="92"/>
      <c r="E11" s="92"/>
      <c r="F11" s="92"/>
      <c r="G11" s="92"/>
      <c r="H11" s="92"/>
      <c r="I11" s="92"/>
      <c r="J11" s="92"/>
      <c r="K11" s="92"/>
      <c r="L11" s="92"/>
      <c r="M11" s="92"/>
    </row>
    <row r="12" spans="1:15" ht="15">
      <c r="A12" s="58" t="s">
        <v>27</v>
      </c>
      <c r="B12" s="58" t="s">
        <v>28</v>
      </c>
      <c r="C12" s="58" t="s">
        <v>29</v>
      </c>
      <c r="D12" s="58">
        <v>4</v>
      </c>
      <c r="E12" s="93" t="s">
        <v>154</v>
      </c>
      <c r="F12" s="93" t="s">
        <v>9</v>
      </c>
      <c r="G12" s="93" t="s">
        <v>264</v>
      </c>
      <c r="H12" s="93" t="s">
        <v>247</v>
      </c>
      <c r="I12" s="58" t="s">
        <v>653</v>
      </c>
      <c r="J12" s="58" t="s">
        <v>654</v>
      </c>
      <c r="K12" s="58" t="s">
        <v>655</v>
      </c>
      <c r="L12" s="58" t="s">
        <v>656</v>
      </c>
      <c r="M12" s="58" t="s">
        <v>657</v>
      </c>
      <c r="N12" s="104">
        <v>42944</v>
      </c>
      <c r="O12" s="189" t="s">
        <v>712</v>
      </c>
    </row>
    <row r="13" spans="1:15" ht="15">
      <c r="A13" s="58" t="s">
        <v>27</v>
      </c>
      <c r="B13" s="58" t="s">
        <v>28</v>
      </c>
      <c r="C13" s="58" t="s">
        <v>37</v>
      </c>
      <c r="D13" s="58">
        <v>2</v>
      </c>
      <c r="E13" s="93" t="s">
        <v>154</v>
      </c>
      <c r="F13" s="93" t="s">
        <v>9</v>
      </c>
      <c r="G13" s="94" t="s">
        <v>258</v>
      </c>
      <c r="H13" s="174" t="s">
        <v>708</v>
      </c>
      <c r="I13" s="58" t="s">
        <v>658</v>
      </c>
      <c r="J13" s="58" t="s">
        <v>659</v>
      </c>
      <c r="K13" s="58" t="s">
        <v>660</v>
      </c>
      <c r="L13" s="58" t="s">
        <v>661</v>
      </c>
      <c r="M13" s="58" t="s">
        <v>662</v>
      </c>
      <c r="N13" s="104">
        <v>42944</v>
      </c>
      <c r="O13" s="189" t="s">
        <v>712</v>
      </c>
    </row>
    <row r="14" spans="1:15" ht="15">
      <c r="A14" s="58" t="s">
        <v>27</v>
      </c>
      <c r="B14" s="58" t="s">
        <v>28</v>
      </c>
      <c r="C14" s="58" t="s">
        <v>45</v>
      </c>
      <c r="D14" s="58">
        <v>14</v>
      </c>
      <c r="E14" s="93" t="s">
        <v>228</v>
      </c>
      <c r="F14" s="93" t="s">
        <v>9</v>
      </c>
      <c r="G14" s="93" t="s">
        <v>253</v>
      </c>
      <c r="H14" s="93" t="s">
        <v>294</v>
      </c>
      <c r="I14" s="58" t="s">
        <v>346</v>
      </c>
      <c r="J14" s="58" t="s">
        <v>608</v>
      </c>
      <c r="K14" s="58" t="s">
        <v>206</v>
      </c>
      <c r="L14" s="58" t="s">
        <v>207</v>
      </c>
      <c r="M14" s="58" t="s">
        <v>801</v>
      </c>
      <c r="N14" s="104">
        <v>42944</v>
      </c>
      <c r="O14" s="104">
        <v>42950</v>
      </c>
    </row>
    <row r="15" spans="1:15" ht="15">
      <c r="A15" s="58" t="s">
        <v>27</v>
      </c>
      <c r="B15" s="58" t="s">
        <v>28</v>
      </c>
      <c r="C15" s="58" t="s">
        <v>53</v>
      </c>
      <c r="D15" s="58">
        <v>13</v>
      </c>
      <c r="E15" s="93" t="s">
        <v>228</v>
      </c>
      <c r="F15" s="93" t="s">
        <v>9</v>
      </c>
      <c r="G15" s="93" t="s">
        <v>269</v>
      </c>
      <c r="H15" s="93" t="s">
        <v>399</v>
      </c>
      <c r="I15" s="58" t="s">
        <v>802</v>
      </c>
      <c r="J15" s="58" t="s">
        <v>663</v>
      </c>
      <c r="K15" s="58" t="s">
        <v>664</v>
      </c>
      <c r="L15" s="58" t="s">
        <v>426</v>
      </c>
      <c r="M15" s="58" t="s">
        <v>801</v>
      </c>
      <c r="N15" s="104">
        <v>42944</v>
      </c>
      <c r="O15" s="104">
        <v>42950</v>
      </c>
    </row>
    <row r="16" spans="1:15" ht="15">
      <c r="A16" s="58" t="s">
        <v>27</v>
      </c>
      <c r="B16" s="58" t="s">
        <v>59</v>
      </c>
      <c r="C16" s="58" t="s">
        <v>29</v>
      </c>
      <c r="D16" s="58">
        <v>3</v>
      </c>
      <c r="E16" s="93" t="s">
        <v>264</v>
      </c>
      <c r="F16" s="93" t="s">
        <v>9</v>
      </c>
      <c r="G16" s="93" t="s">
        <v>258</v>
      </c>
      <c r="H16" s="93" t="s">
        <v>399</v>
      </c>
      <c r="I16" s="58" t="s">
        <v>180</v>
      </c>
      <c r="J16" s="58" t="s">
        <v>179</v>
      </c>
      <c r="K16" s="58" t="s">
        <v>409</v>
      </c>
      <c r="L16" s="58" t="s">
        <v>181</v>
      </c>
      <c r="M16" s="58" t="s">
        <v>349</v>
      </c>
      <c r="N16" s="104">
        <v>42940</v>
      </c>
      <c r="O16" s="104">
        <v>42940</v>
      </c>
    </row>
    <row r="17" spans="1:15" ht="15">
      <c r="A17" s="58" t="s">
        <v>27</v>
      </c>
      <c r="B17" s="58" t="s">
        <v>59</v>
      </c>
      <c r="C17" s="58" t="s">
        <v>45</v>
      </c>
      <c r="D17" s="58">
        <v>7</v>
      </c>
      <c r="E17" s="93" t="s">
        <v>269</v>
      </c>
      <c r="F17" s="93" t="s">
        <v>9</v>
      </c>
      <c r="G17" s="93" t="s">
        <v>228</v>
      </c>
      <c r="H17" s="93" t="s">
        <v>247</v>
      </c>
      <c r="I17" s="58" t="s">
        <v>665</v>
      </c>
      <c r="J17" s="58" t="s">
        <v>666</v>
      </c>
      <c r="K17" s="58" t="s">
        <v>667</v>
      </c>
      <c r="L17" s="58" t="s">
        <v>668</v>
      </c>
      <c r="M17" s="58" t="s">
        <v>669</v>
      </c>
      <c r="N17" s="104">
        <v>42944</v>
      </c>
      <c r="O17" s="104">
        <v>42944</v>
      </c>
    </row>
    <row r="18" spans="1:15" ht="15">
      <c r="A18" s="58" t="s">
        <v>27</v>
      </c>
      <c r="B18" s="58" t="s">
        <v>59</v>
      </c>
      <c r="C18" s="58" t="s">
        <v>53</v>
      </c>
      <c r="D18" s="58">
        <v>4</v>
      </c>
      <c r="E18" s="58" t="s">
        <v>228</v>
      </c>
      <c r="F18" s="58" t="s">
        <v>9</v>
      </c>
      <c r="G18" s="58" t="s">
        <v>154</v>
      </c>
      <c r="H18" s="58" t="s">
        <v>253</v>
      </c>
      <c r="I18" s="58" t="s">
        <v>800</v>
      </c>
      <c r="J18" s="58" t="s">
        <v>670</v>
      </c>
      <c r="K18" s="58" t="s">
        <v>420</v>
      </c>
      <c r="L18" s="58" t="s">
        <v>671</v>
      </c>
      <c r="M18" s="58" t="s">
        <v>552</v>
      </c>
      <c r="N18" s="104">
        <v>42944</v>
      </c>
      <c r="O18" s="104">
        <v>42950</v>
      </c>
    </row>
    <row r="19" spans="1:15" ht="15">
      <c r="A19" s="58" t="s">
        <v>27</v>
      </c>
      <c r="B19" s="58" t="s">
        <v>117</v>
      </c>
      <c r="C19" s="58" t="s">
        <v>72</v>
      </c>
      <c r="D19" s="58">
        <v>6</v>
      </c>
      <c r="E19" s="58" t="s">
        <v>672</v>
      </c>
      <c r="F19" s="58" t="s">
        <v>9</v>
      </c>
      <c r="G19" s="58" t="s">
        <v>673</v>
      </c>
      <c r="H19" s="58" t="s">
        <v>264</v>
      </c>
      <c r="I19" s="58" t="s">
        <v>674</v>
      </c>
      <c r="J19" s="58" t="s">
        <v>675</v>
      </c>
      <c r="K19" s="58" t="s">
        <v>676</v>
      </c>
      <c r="L19" s="58" t="s">
        <v>677</v>
      </c>
      <c r="M19" s="58" t="s">
        <v>678</v>
      </c>
      <c r="N19" s="104">
        <v>42944</v>
      </c>
      <c r="O19" s="104">
        <v>42944</v>
      </c>
    </row>
    <row r="20" spans="1:15" ht="15">
      <c r="A20" s="58" t="s">
        <v>27</v>
      </c>
      <c r="B20" s="58" t="s">
        <v>59</v>
      </c>
      <c r="C20" s="58" t="s">
        <v>72</v>
      </c>
      <c r="D20" s="58">
        <v>4</v>
      </c>
      <c r="E20" s="58" t="s">
        <v>258</v>
      </c>
      <c r="F20" s="58" t="s">
        <v>9</v>
      </c>
      <c r="G20" s="58" t="s">
        <v>247</v>
      </c>
      <c r="H20" s="94" t="s">
        <v>399</v>
      </c>
      <c r="I20" s="58" t="s">
        <v>546</v>
      </c>
      <c r="J20" s="58" t="s">
        <v>679</v>
      </c>
      <c r="K20" s="58" t="s">
        <v>680</v>
      </c>
      <c r="L20" s="58" t="s">
        <v>681</v>
      </c>
      <c r="M20" s="58" t="s">
        <v>709</v>
      </c>
      <c r="N20" s="104">
        <v>42941</v>
      </c>
      <c r="O20" s="104">
        <v>42943</v>
      </c>
    </row>
    <row r="21" spans="1:15" ht="15">
      <c r="A21" s="58" t="s">
        <v>85</v>
      </c>
      <c r="B21" s="58" t="s">
        <v>28</v>
      </c>
      <c r="C21" s="58" t="s">
        <v>29</v>
      </c>
      <c r="D21" s="58">
        <v>14</v>
      </c>
      <c r="E21" s="58" t="s">
        <v>228</v>
      </c>
      <c r="F21" s="58" t="s">
        <v>9</v>
      </c>
      <c r="G21" s="58" t="s">
        <v>294</v>
      </c>
      <c r="H21" s="188" t="s">
        <v>711</v>
      </c>
      <c r="I21" s="58" t="s">
        <v>155</v>
      </c>
      <c r="J21" s="95"/>
      <c r="K21" s="95"/>
      <c r="L21" s="58" t="s">
        <v>156</v>
      </c>
      <c r="M21" s="95"/>
      <c r="N21" s="104">
        <v>42944</v>
      </c>
      <c r="O21" s="104">
        <v>42950</v>
      </c>
    </row>
    <row r="22" spans="1:15" ht="15">
      <c r="A22" s="58" t="s">
        <v>85</v>
      </c>
      <c r="B22" s="58" t="s">
        <v>28</v>
      </c>
      <c r="C22" s="58" t="s">
        <v>88</v>
      </c>
      <c r="D22" s="58">
        <v>6</v>
      </c>
      <c r="E22" s="58" t="s">
        <v>228</v>
      </c>
      <c r="F22" s="58" t="s">
        <v>9</v>
      </c>
      <c r="G22" s="58" t="s">
        <v>253</v>
      </c>
      <c r="H22" s="58" t="s">
        <v>258</v>
      </c>
      <c r="I22" s="58" t="s">
        <v>206</v>
      </c>
      <c r="J22" s="95"/>
      <c r="K22" s="95"/>
      <c r="L22" s="58" t="s">
        <v>207</v>
      </c>
      <c r="M22" s="95"/>
      <c r="N22" s="104">
        <v>42944</v>
      </c>
      <c r="O22" s="104">
        <v>42950</v>
      </c>
    </row>
    <row r="23" spans="1:15" ht="15">
      <c r="A23" s="58" t="s">
        <v>85</v>
      </c>
      <c r="B23" s="58" t="s">
        <v>59</v>
      </c>
      <c r="C23" s="58" t="s">
        <v>29</v>
      </c>
      <c r="D23" s="58">
        <v>5</v>
      </c>
      <c r="E23" s="58" t="s">
        <v>291</v>
      </c>
      <c r="F23" s="58" t="s">
        <v>9</v>
      </c>
      <c r="G23" s="58" t="s">
        <v>264</v>
      </c>
      <c r="H23" s="93" t="s">
        <v>275</v>
      </c>
      <c r="I23" s="58" t="s">
        <v>412</v>
      </c>
      <c r="J23" s="95"/>
      <c r="K23" s="95"/>
      <c r="L23" s="58" t="s">
        <v>413</v>
      </c>
      <c r="M23" s="95"/>
      <c r="N23" s="104">
        <v>42938</v>
      </c>
      <c r="O23" s="104">
        <v>42942</v>
      </c>
    </row>
    <row r="24" spans="1:15" ht="15">
      <c r="A24" s="58" t="s">
        <v>85</v>
      </c>
      <c r="B24" s="58" t="s">
        <v>59</v>
      </c>
      <c r="C24" s="58" t="s">
        <v>88</v>
      </c>
      <c r="D24" s="96">
        <v>7</v>
      </c>
      <c r="E24" s="58" t="s">
        <v>294</v>
      </c>
      <c r="F24" s="97" t="s">
        <v>9</v>
      </c>
      <c r="G24" s="58" t="s">
        <v>247</v>
      </c>
      <c r="H24" s="93" t="s">
        <v>269</v>
      </c>
      <c r="I24" s="58" t="s">
        <v>209</v>
      </c>
      <c r="J24" s="95"/>
      <c r="K24" s="95"/>
      <c r="L24" s="58" t="s">
        <v>210</v>
      </c>
      <c r="M24" s="95"/>
      <c r="N24" s="104">
        <v>42939</v>
      </c>
      <c r="O24" s="104">
        <v>42942</v>
      </c>
    </row>
    <row r="25" spans="1:15" ht="15">
      <c r="A25" s="131" t="s">
        <v>96</v>
      </c>
      <c r="B25" s="99"/>
      <c r="C25" s="100"/>
      <c r="D25" s="61"/>
      <c r="E25" s="105" t="s">
        <v>97</v>
      </c>
      <c r="F25" s="61" t="s">
        <v>9</v>
      </c>
      <c r="G25" s="105" t="s">
        <v>97</v>
      </c>
      <c r="H25" s="105" t="s">
        <v>97</v>
      </c>
      <c r="I25" s="102"/>
      <c r="J25" s="102"/>
      <c r="K25" s="102"/>
      <c r="L25" s="102"/>
      <c r="M25" s="102"/>
      <c r="N25" s="64"/>
      <c r="O25" s="64"/>
    </row>
    <row r="26" spans="1:15" ht="15">
      <c r="A26" s="58" t="s">
        <v>98</v>
      </c>
      <c r="B26" s="58" t="s">
        <v>28</v>
      </c>
      <c r="C26" s="58" t="s">
        <v>29</v>
      </c>
      <c r="D26" s="58">
        <v>7</v>
      </c>
      <c r="E26" s="58" t="s">
        <v>682</v>
      </c>
      <c r="F26" s="58" t="s">
        <v>9</v>
      </c>
      <c r="G26" s="58" t="s">
        <v>683</v>
      </c>
      <c r="H26" s="58" t="s">
        <v>684</v>
      </c>
      <c r="I26" s="95"/>
      <c r="J26" s="95"/>
      <c r="K26" s="95"/>
      <c r="L26" s="95"/>
      <c r="M26" s="95"/>
      <c r="N26" s="104">
        <v>42944</v>
      </c>
      <c r="O26" s="189" t="s">
        <v>712</v>
      </c>
    </row>
    <row r="27" spans="1:15" ht="15">
      <c r="A27" s="58" t="s">
        <v>98</v>
      </c>
      <c r="B27" s="58" t="s">
        <v>28</v>
      </c>
      <c r="C27" s="58" t="s">
        <v>45</v>
      </c>
      <c r="D27" s="58">
        <v>7</v>
      </c>
      <c r="E27" s="58" t="s">
        <v>685</v>
      </c>
      <c r="F27" s="58" t="s">
        <v>9</v>
      </c>
      <c r="G27" s="58" t="s">
        <v>686</v>
      </c>
      <c r="H27" s="58" t="s">
        <v>687</v>
      </c>
      <c r="I27" s="95"/>
      <c r="J27" s="95"/>
      <c r="K27" s="95"/>
      <c r="L27" s="95"/>
      <c r="M27" s="95"/>
      <c r="N27" s="104">
        <v>42938</v>
      </c>
      <c r="O27" s="104">
        <v>42950</v>
      </c>
    </row>
    <row r="28" spans="1:15" ht="15">
      <c r="A28" s="58" t="s">
        <v>98</v>
      </c>
      <c r="B28" s="58" t="s">
        <v>28</v>
      </c>
      <c r="C28" s="58" t="s">
        <v>53</v>
      </c>
      <c r="D28" s="58">
        <v>13</v>
      </c>
      <c r="E28" s="58" t="s">
        <v>688</v>
      </c>
      <c r="F28" s="58" t="s">
        <v>9</v>
      </c>
      <c r="G28" s="58" t="s">
        <v>689</v>
      </c>
      <c r="H28" s="58" t="s">
        <v>690</v>
      </c>
      <c r="I28" s="95"/>
      <c r="J28" s="95"/>
      <c r="K28" s="95"/>
      <c r="L28" s="95"/>
      <c r="M28" s="95"/>
      <c r="N28" s="104">
        <v>42944</v>
      </c>
      <c r="O28" s="104">
        <v>42950</v>
      </c>
    </row>
    <row r="29" spans="1:15" ht="15">
      <c r="A29" s="58" t="s">
        <v>98</v>
      </c>
      <c r="B29" s="58" t="s">
        <v>59</v>
      </c>
      <c r="C29" s="58" t="s">
        <v>29</v>
      </c>
      <c r="D29" s="58">
        <v>3</v>
      </c>
      <c r="E29" s="58" t="s">
        <v>691</v>
      </c>
      <c r="F29" s="58"/>
      <c r="G29" s="101" t="s">
        <v>692</v>
      </c>
      <c r="H29" s="101" t="s">
        <v>693</v>
      </c>
      <c r="I29" s="95"/>
      <c r="J29" s="95"/>
      <c r="K29" s="95"/>
      <c r="L29" s="95"/>
      <c r="M29" s="95"/>
      <c r="N29" s="104">
        <v>42944</v>
      </c>
      <c r="O29" s="104">
        <v>42944</v>
      </c>
    </row>
    <row r="30" spans="1:15" ht="15">
      <c r="A30" s="58" t="s">
        <v>98</v>
      </c>
      <c r="B30" s="58" t="s">
        <v>59</v>
      </c>
      <c r="C30" s="58" t="s">
        <v>45</v>
      </c>
      <c r="D30" s="58">
        <v>6</v>
      </c>
      <c r="E30" s="58" t="s">
        <v>694</v>
      </c>
      <c r="F30" s="58"/>
      <c r="G30" s="101" t="s">
        <v>695</v>
      </c>
      <c r="H30" s="101" t="s">
        <v>696</v>
      </c>
      <c r="I30" s="95"/>
      <c r="J30" s="95"/>
      <c r="K30" s="95"/>
      <c r="L30" s="95"/>
      <c r="M30" s="95"/>
      <c r="N30" s="104">
        <v>42939</v>
      </c>
      <c r="O30" s="104">
        <v>42942</v>
      </c>
    </row>
    <row r="31" spans="1:15" ht="15">
      <c r="A31" s="58" t="s">
        <v>98</v>
      </c>
      <c r="B31" s="58" t="s">
        <v>59</v>
      </c>
      <c r="C31" s="58" t="s">
        <v>53</v>
      </c>
      <c r="D31" s="58">
        <v>5</v>
      </c>
      <c r="E31" s="58" t="s">
        <v>697</v>
      </c>
      <c r="F31" s="58"/>
      <c r="G31" s="101" t="s">
        <v>698</v>
      </c>
      <c r="H31" s="101" t="s">
        <v>699</v>
      </c>
      <c r="I31" s="95"/>
      <c r="J31" s="95"/>
      <c r="K31" s="95"/>
      <c r="L31" s="95"/>
      <c r="M31" s="95"/>
      <c r="N31" s="104">
        <v>42944</v>
      </c>
      <c r="O31" s="104">
        <v>42944</v>
      </c>
    </row>
    <row r="32" spans="1:13" ht="15">
      <c r="A32" s="58"/>
      <c r="B32" s="58"/>
      <c r="C32" s="58"/>
      <c r="D32" s="58">
        <f>SUM(D12:D31)</f>
        <v>130</v>
      </c>
      <c r="E32" s="58"/>
      <c r="F32" s="58"/>
      <c r="G32" s="58"/>
      <c r="H32" s="58"/>
      <c r="I32" s="58"/>
      <c r="J32" s="58"/>
      <c r="K32" s="58"/>
      <c r="L32" s="58"/>
      <c r="M32" s="58"/>
    </row>
    <row r="33" spans="1:13" ht="15">
      <c r="A33" s="92"/>
      <c r="B33" s="92"/>
      <c r="C33" s="92"/>
      <c r="D33" s="92"/>
      <c r="E33" s="92"/>
      <c r="F33" s="92"/>
      <c r="G33" s="92"/>
      <c r="H33" s="92"/>
      <c r="I33" s="92"/>
      <c r="J33" s="92"/>
      <c r="K33" s="92"/>
      <c r="L33" s="92"/>
      <c r="M33" s="92"/>
    </row>
    <row r="34" spans="1:13" ht="15">
      <c r="A34" s="91" t="s">
        <v>116</v>
      </c>
      <c r="B34" s="69"/>
      <c r="C34" s="70"/>
      <c r="D34" s="92"/>
      <c r="E34" s="92"/>
      <c r="F34" s="92"/>
      <c r="G34" s="92"/>
      <c r="H34" s="92"/>
      <c r="I34" s="92"/>
      <c r="J34" s="92"/>
      <c r="K34" s="92"/>
      <c r="L34" s="92"/>
      <c r="M34" s="92"/>
    </row>
    <row r="35" spans="1:13" ht="15">
      <c r="A35" s="58" t="s">
        <v>27</v>
      </c>
      <c r="B35" s="58" t="s">
        <v>121</v>
      </c>
      <c r="C35" s="58" t="s">
        <v>385</v>
      </c>
      <c r="D35" s="58">
        <v>3</v>
      </c>
      <c r="E35" s="58" t="s">
        <v>247</v>
      </c>
      <c r="F35" s="58"/>
      <c r="G35" s="58"/>
      <c r="H35" s="58"/>
      <c r="I35" s="58"/>
      <c r="J35" s="58"/>
      <c r="K35" s="58"/>
      <c r="L35" s="58"/>
      <c r="M35" s="58"/>
    </row>
    <row r="36" spans="1:13" ht="15">
      <c r="A36" s="58" t="s">
        <v>119</v>
      </c>
      <c r="B36" s="58" t="s">
        <v>121</v>
      </c>
      <c r="C36" s="58" t="s">
        <v>117</v>
      </c>
      <c r="D36" s="58">
        <v>3</v>
      </c>
      <c r="E36" s="58" t="s">
        <v>269</v>
      </c>
      <c r="F36" s="58"/>
      <c r="G36" s="58" t="s">
        <v>803</v>
      </c>
      <c r="H36" s="58"/>
      <c r="I36" s="58"/>
      <c r="J36" s="58"/>
      <c r="K36" s="58"/>
      <c r="L36" s="58"/>
      <c r="M36" s="58"/>
    </row>
    <row r="37" s="5" customFormat="1" ht="15.75" thickBot="1">
      <c r="D37" s="106">
        <f>SUM(D35:D36)</f>
        <v>6</v>
      </c>
    </row>
    <row r="38" spans="1:13" ht="15.75" thickBot="1">
      <c r="A38" s="5"/>
      <c r="B38" s="5"/>
      <c r="C38" s="5"/>
      <c r="D38" s="60">
        <f>SUM(D37+D32)</f>
        <v>136</v>
      </c>
      <c r="E38" s="5"/>
      <c r="F38" s="5"/>
      <c r="G38" s="5"/>
      <c r="H38" s="5"/>
      <c r="I38" s="5"/>
      <c r="J38" s="5"/>
      <c r="K38" s="5"/>
      <c r="L38" s="5"/>
      <c r="M38" s="5"/>
    </row>
    <row r="40" spans="1:8" ht="15">
      <c r="A40" s="5" t="s">
        <v>135</v>
      </c>
      <c r="B40" s="5"/>
      <c r="E40" s="58" t="s">
        <v>228</v>
      </c>
      <c r="F40" s="58"/>
      <c r="G40" s="58" t="s">
        <v>700</v>
      </c>
      <c r="H40" s="58" t="s">
        <v>247</v>
      </c>
    </row>
    <row r="42" spans="1:6" ht="15">
      <c r="A42" t="s">
        <v>139</v>
      </c>
      <c r="B42" t="s">
        <v>140</v>
      </c>
      <c r="C42" s="279" t="s">
        <v>701</v>
      </c>
      <c r="D42" s="280"/>
      <c r="E42" s="281"/>
      <c r="F42" s="43"/>
    </row>
    <row r="43" spans="2:6" ht="15">
      <c r="B43" t="s">
        <v>142</v>
      </c>
      <c r="C43" s="279" t="s">
        <v>702</v>
      </c>
      <c r="D43" s="280"/>
      <c r="E43" s="281"/>
      <c r="F43" s="43"/>
    </row>
    <row r="44" spans="2:6" ht="15">
      <c r="B44" t="s">
        <v>143</v>
      </c>
      <c r="C44" t="s">
        <v>144</v>
      </c>
      <c r="D44" t="s">
        <v>145</v>
      </c>
      <c r="E44" s="59">
        <v>7731903530</v>
      </c>
      <c r="F44" s="5"/>
    </row>
    <row r="45" spans="1:7" ht="15">
      <c r="A45" t="s">
        <v>146</v>
      </c>
      <c r="B45" s="282">
        <v>42941</v>
      </c>
      <c r="C45" s="281"/>
      <c r="D45" t="s">
        <v>148</v>
      </c>
      <c r="E45" s="283" t="s">
        <v>703</v>
      </c>
      <c r="F45" s="280"/>
      <c r="G45" s="281"/>
    </row>
  </sheetData>
  <sheetProtection/>
  <mergeCells count="4">
    <mergeCell ref="C42:E42"/>
    <mergeCell ref="C43:E43"/>
    <mergeCell ref="B45:C45"/>
    <mergeCell ref="E45:G45"/>
  </mergeCells>
  <hyperlinks>
    <hyperlink ref="E45" r:id="rId1" display="m.hulme@tiscali.co.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2"/>
</worksheet>
</file>

<file path=xl/worksheets/sheet11.xml><?xml version="1.0" encoding="utf-8"?>
<worksheet xmlns="http://schemas.openxmlformats.org/spreadsheetml/2006/main" xmlns:r="http://schemas.openxmlformats.org/officeDocument/2006/relationships">
  <sheetPr>
    <pageSetUpPr fitToPage="1"/>
  </sheetPr>
  <dimension ref="A1:O52"/>
  <sheetViews>
    <sheetView zoomScale="95" zoomScaleNormal="95" zoomScalePageLayoutView="0" workbookViewId="0" topLeftCell="A16">
      <selection activeCell="M19" sqref="M19"/>
    </sheetView>
  </sheetViews>
  <sheetFormatPr defaultColWidth="9.140625" defaultRowHeight="15"/>
  <cols>
    <col min="3" max="3" width="16.57421875" style="0" customWidth="1"/>
    <col min="5" max="5" width="21.00390625" style="0" customWidth="1"/>
    <col min="6" max="6" width="6.57421875" style="0" customWidth="1"/>
    <col min="7" max="7" width="22.28125" style="0" customWidth="1"/>
    <col min="8" max="8" width="26.57421875" style="0" customWidth="1"/>
    <col min="9" max="9" width="21.140625" style="0" customWidth="1"/>
    <col min="10" max="10" width="20.421875" style="0" customWidth="1"/>
    <col min="11" max="11" width="21.8515625" style="0" customWidth="1"/>
    <col min="12" max="12" width="20.7109375" style="0" customWidth="1"/>
    <col min="13" max="13" width="19.7109375" style="0" customWidth="1"/>
    <col min="14" max="14" width="12.421875" style="0" customWidth="1"/>
    <col min="15" max="15" width="16.8515625" style="0" customWidth="1"/>
  </cols>
  <sheetData>
    <row r="1" ht="15">
      <c r="A1" s="67" t="s">
        <v>0</v>
      </c>
    </row>
    <row r="2" spans="1:13" ht="15">
      <c r="A2" t="s">
        <v>1</v>
      </c>
      <c r="G2" s="68" t="s">
        <v>2</v>
      </c>
      <c r="H2" s="69"/>
      <c r="I2" s="69"/>
      <c r="J2" s="69"/>
      <c r="K2" s="70"/>
      <c r="L2" s="5"/>
      <c r="M2" s="5"/>
    </row>
    <row r="3" spans="1:13" ht="15">
      <c r="A3" s="71" t="s">
        <v>3</v>
      </c>
      <c r="B3" s="71"/>
      <c r="C3" s="71"/>
      <c r="G3" s="72" t="s">
        <v>4</v>
      </c>
      <c r="H3" s="5"/>
      <c r="I3" s="5"/>
      <c r="J3" s="5"/>
      <c r="K3" s="73"/>
      <c r="L3" s="5"/>
      <c r="M3" s="5"/>
    </row>
    <row r="4" spans="7:13" ht="15">
      <c r="G4" s="74" t="s">
        <v>5</v>
      </c>
      <c r="H4" s="75"/>
      <c r="I4" s="75"/>
      <c r="J4" s="75"/>
      <c r="K4" s="76"/>
      <c r="L4" s="5"/>
      <c r="M4" s="5"/>
    </row>
    <row r="5" ht="15.75" thickBot="1">
      <c r="A5" t="s">
        <v>6</v>
      </c>
    </row>
    <row r="6" spans="1:4" ht="15.75" thickBot="1">
      <c r="A6" s="77" t="s">
        <v>275</v>
      </c>
      <c r="B6" s="78"/>
      <c r="C6" s="78"/>
      <c r="D6" s="79"/>
    </row>
    <row r="7" spans="1:8" ht="15.75" thickBot="1">
      <c r="A7" s="80" t="s">
        <v>8</v>
      </c>
      <c r="B7" s="5"/>
      <c r="H7" s="60" t="s">
        <v>9</v>
      </c>
    </row>
    <row r="8" spans="1:6" ht="15.75" thickBot="1">
      <c r="A8" s="77" t="s">
        <v>713</v>
      </c>
      <c r="B8" s="81"/>
      <c r="C8" s="82"/>
      <c r="D8" s="5"/>
      <c r="E8" s="5"/>
      <c r="F8" s="5"/>
    </row>
    <row r="9" spans="9:15" ht="15">
      <c r="I9" s="83" t="s">
        <v>11</v>
      </c>
      <c r="J9" s="84"/>
      <c r="K9" s="84"/>
      <c r="L9" s="84"/>
      <c r="M9" s="85"/>
      <c r="N9" s="86" t="s">
        <v>12</v>
      </c>
      <c r="O9" s="85"/>
    </row>
    <row r="10" spans="1:15" ht="45">
      <c r="A10" s="50" t="s">
        <v>13</v>
      </c>
      <c r="B10" s="50" t="s">
        <v>14</v>
      </c>
      <c r="C10" s="50" t="s">
        <v>15</v>
      </c>
      <c r="D10" s="50" t="s">
        <v>16</v>
      </c>
      <c r="E10" s="87" t="s">
        <v>17</v>
      </c>
      <c r="F10" s="87" t="s">
        <v>18</v>
      </c>
      <c r="G10" s="88" t="s">
        <v>19</v>
      </c>
      <c r="H10" s="87" t="s">
        <v>20</v>
      </c>
      <c r="I10" s="89" t="s">
        <v>21</v>
      </c>
      <c r="J10" s="89">
        <v>2</v>
      </c>
      <c r="K10" s="89">
        <v>3</v>
      </c>
      <c r="L10" s="89" t="s">
        <v>22</v>
      </c>
      <c r="M10" s="89" t="s">
        <v>23</v>
      </c>
      <c r="N10" s="90" t="s">
        <v>24</v>
      </c>
      <c r="O10" s="90" t="s">
        <v>25</v>
      </c>
    </row>
    <row r="11" spans="1:13" ht="15">
      <c r="A11" s="91" t="s">
        <v>26</v>
      </c>
      <c r="B11" s="69"/>
      <c r="C11" s="70"/>
      <c r="D11" s="92"/>
      <c r="E11" s="92"/>
      <c r="F11" s="92"/>
      <c r="G11" s="92"/>
      <c r="H11" s="92"/>
      <c r="I11" s="92"/>
      <c r="J11" s="92"/>
      <c r="K11" s="92"/>
      <c r="L11" s="92"/>
      <c r="M11" s="92"/>
    </row>
    <row r="12" spans="1:15" ht="15">
      <c r="A12" s="94" t="s">
        <v>27</v>
      </c>
      <c r="B12" s="94" t="s">
        <v>28</v>
      </c>
      <c r="C12" s="94" t="s">
        <v>29</v>
      </c>
      <c r="D12" s="94">
        <v>5</v>
      </c>
      <c r="E12" s="93" t="s">
        <v>390</v>
      </c>
      <c r="F12" s="93" t="s">
        <v>9</v>
      </c>
      <c r="G12" s="93" t="s">
        <v>154</v>
      </c>
      <c r="H12" s="93" t="s">
        <v>264</v>
      </c>
      <c r="I12" s="94" t="s">
        <v>242</v>
      </c>
      <c r="J12" s="94" t="s">
        <v>714</v>
      </c>
      <c r="K12" s="94" t="s">
        <v>244</v>
      </c>
      <c r="L12" s="94" t="s">
        <v>245</v>
      </c>
      <c r="M12" s="94" t="s">
        <v>246</v>
      </c>
      <c r="N12" s="157">
        <v>42948</v>
      </c>
      <c r="O12" s="157">
        <v>42950</v>
      </c>
    </row>
    <row r="13" spans="1:15" s="159" customFormat="1" ht="15">
      <c r="A13" s="94" t="s">
        <v>27</v>
      </c>
      <c r="B13" s="94" t="s">
        <v>28</v>
      </c>
      <c r="C13" s="94" t="s">
        <v>37</v>
      </c>
      <c r="D13" s="94">
        <v>3</v>
      </c>
      <c r="E13" s="93" t="s">
        <v>390</v>
      </c>
      <c r="F13" s="93" t="s">
        <v>9</v>
      </c>
      <c r="G13" s="94" t="s">
        <v>154</v>
      </c>
      <c r="H13" s="93" t="s">
        <v>275</v>
      </c>
      <c r="I13" s="94" t="s">
        <v>254</v>
      </c>
      <c r="J13" s="94" t="s">
        <v>255</v>
      </c>
      <c r="K13" s="94" t="s">
        <v>256</v>
      </c>
      <c r="L13" s="94" t="s">
        <v>257</v>
      </c>
      <c r="M13" s="94" t="s">
        <v>246</v>
      </c>
      <c r="N13" s="157">
        <v>42948</v>
      </c>
      <c r="O13" s="157">
        <v>42950</v>
      </c>
    </row>
    <row r="14" spans="1:15" s="159" customFormat="1" ht="15">
      <c r="A14" s="94" t="s">
        <v>27</v>
      </c>
      <c r="B14" s="94" t="s">
        <v>28</v>
      </c>
      <c r="C14" s="94" t="s">
        <v>45</v>
      </c>
      <c r="D14" s="94">
        <v>13</v>
      </c>
      <c r="E14" s="93" t="s">
        <v>390</v>
      </c>
      <c r="F14" s="93" t="s">
        <v>9</v>
      </c>
      <c r="G14" s="93" t="s">
        <v>253</v>
      </c>
      <c r="H14" s="93" t="s">
        <v>294</v>
      </c>
      <c r="I14" s="94" t="s">
        <v>254</v>
      </c>
      <c r="J14" s="94" t="s">
        <v>255</v>
      </c>
      <c r="K14" s="94" t="s">
        <v>256</v>
      </c>
      <c r="L14" s="94" t="s">
        <v>257</v>
      </c>
      <c r="M14" s="94" t="s">
        <v>246</v>
      </c>
      <c r="N14" s="157">
        <v>42948</v>
      </c>
      <c r="O14" s="157">
        <v>42950</v>
      </c>
    </row>
    <row r="15" spans="1:15" ht="15">
      <c r="A15" s="94" t="s">
        <v>27</v>
      </c>
      <c r="B15" s="94" t="s">
        <v>28</v>
      </c>
      <c r="C15" s="94" t="s">
        <v>53</v>
      </c>
      <c r="D15" s="94">
        <v>11</v>
      </c>
      <c r="E15" s="93" t="s">
        <v>154</v>
      </c>
      <c r="F15" s="93" t="s">
        <v>9</v>
      </c>
      <c r="G15" s="93" t="s">
        <v>291</v>
      </c>
      <c r="H15" s="93" t="s">
        <v>275</v>
      </c>
      <c r="I15" s="201" t="s">
        <v>715</v>
      </c>
      <c r="J15" s="201" t="s">
        <v>716</v>
      </c>
      <c r="K15" s="201" t="s">
        <v>717</v>
      </c>
      <c r="L15" s="201" t="s">
        <v>718</v>
      </c>
      <c r="M15" s="201" t="s">
        <v>719</v>
      </c>
      <c r="N15" s="157">
        <v>42951</v>
      </c>
      <c r="O15" s="157">
        <v>42965</v>
      </c>
    </row>
    <row r="16" spans="1:15" s="159" customFormat="1" ht="15">
      <c r="A16" s="94" t="s">
        <v>27</v>
      </c>
      <c r="B16" s="94" t="s">
        <v>59</v>
      </c>
      <c r="C16" s="94" t="s">
        <v>29</v>
      </c>
      <c r="D16" s="94">
        <v>3</v>
      </c>
      <c r="E16" s="93" t="s">
        <v>258</v>
      </c>
      <c r="F16" s="93" t="s">
        <v>9</v>
      </c>
      <c r="G16" s="93" t="s">
        <v>275</v>
      </c>
      <c r="H16" s="93" t="s">
        <v>9</v>
      </c>
      <c r="I16" s="198" t="s">
        <v>720</v>
      </c>
      <c r="J16" s="198" t="s">
        <v>709</v>
      </c>
      <c r="K16" s="198" t="s">
        <v>721</v>
      </c>
      <c r="L16" s="198" t="s">
        <v>722</v>
      </c>
      <c r="M16" s="198" t="s">
        <v>624</v>
      </c>
      <c r="N16" s="157">
        <v>42947</v>
      </c>
      <c r="O16" s="157">
        <v>42950</v>
      </c>
    </row>
    <row r="17" spans="1:15" s="159" customFormat="1" ht="15">
      <c r="A17" s="94" t="s">
        <v>27</v>
      </c>
      <c r="B17" s="94" t="s">
        <v>59</v>
      </c>
      <c r="C17" s="94" t="s">
        <v>45</v>
      </c>
      <c r="D17" s="94">
        <v>10</v>
      </c>
      <c r="E17" s="93" t="s">
        <v>269</v>
      </c>
      <c r="F17" s="93" t="s">
        <v>9</v>
      </c>
      <c r="G17" s="93" t="s">
        <v>723</v>
      </c>
      <c r="H17" s="93" t="s">
        <v>353</v>
      </c>
      <c r="I17" s="198" t="s">
        <v>665</v>
      </c>
      <c r="J17" s="198" t="s">
        <v>668</v>
      </c>
      <c r="K17" s="198" t="s">
        <v>724</v>
      </c>
      <c r="L17" s="198" t="s">
        <v>725</v>
      </c>
      <c r="M17" s="198" t="s">
        <v>159</v>
      </c>
      <c r="N17" s="157">
        <v>42949</v>
      </c>
      <c r="O17" s="157">
        <v>42950</v>
      </c>
    </row>
    <row r="18" spans="1:15" s="159" customFormat="1" ht="15">
      <c r="A18" s="94" t="s">
        <v>27</v>
      </c>
      <c r="B18" s="94" t="s">
        <v>59</v>
      </c>
      <c r="C18" s="94" t="s">
        <v>53</v>
      </c>
      <c r="D18" s="94">
        <v>5</v>
      </c>
      <c r="E18" s="94" t="s">
        <v>38</v>
      </c>
      <c r="F18" s="94" t="s">
        <v>9</v>
      </c>
      <c r="G18" s="94" t="s">
        <v>672</v>
      </c>
      <c r="H18" s="94" t="s">
        <v>673</v>
      </c>
      <c r="I18" s="201" t="s">
        <v>820</v>
      </c>
      <c r="J18" s="201" t="s">
        <v>726</v>
      </c>
      <c r="K18" s="201" t="s">
        <v>437</v>
      </c>
      <c r="L18" s="201" t="s">
        <v>860</v>
      </c>
      <c r="M18" s="201" t="s">
        <v>727</v>
      </c>
      <c r="N18" s="157">
        <v>42951</v>
      </c>
      <c r="O18" s="157">
        <v>42965</v>
      </c>
    </row>
    <row r="19" spans="1:15" ht="15">
      <c r="A19" s="94" t="s">
        <v>27</v>
      </c>
      <c r="B19" s="94" t="s">
        <v>117</v>
      </c>
      <c r="C19" s="94" t="s">
        <v>72</v>
      </c>
      <c r="D19" s="94">
        <v>8</v>
      </c>
      <c r="E19" s="94" t="s">
        <v>291</v>
      </c>
      <c r="F19" s="94" t="s">
        <v>9</v>
      </c>
      <c r="G19" s="94" t="s">
        <v>673</v>
      </c>
      <c r="H19" s="94" t="s">
        <v>672</v>
      </c>
      <c r="I19" s="198" t="s">
        <v>728</v>
      </c>
      <c r="J19" s="198" t="s">
        <v>729</v>
      </c>
      <c r="K19" s="199" t="s">
        <v>730</v>
      </c>
      <c r="L19" s="198" t="s">
        <v>731</v>
      </c>
      <c r="M19" s="198" t="s">
        <v>883</v>
      </c>
      <c r="N19" s="157" t="s">
        <v>805</v>
      </c>
      <c r="O19" s="200" t="s">
        <v>806</v>
      </c>
    </row>
    <row r="20" spans="1:15" s="159" customFormat="1" ht="15">
      <c r="A20" s="94" t="s">
        <v>27</v>
      </c>
      <c r="B20" s="94" t="s">
        <v>59</v>
      </c>
      <c r="C20" s="94" t="s">
        <v>72</v>
      </c>
      <c r="D20" s="94">
        <v>3</v>
      </c>
      <c r="E20" s="94" t="s">
        <v>38</v>
      </c>
      <c r="F20" s="94" t="s">
        <v>9</v>
      </c>
      <c r="G20" s="94" t="s">
        <v>258</v>
      </c>
      <c r="H20" s="94" t="s">
        <v>672</v>
      </c>
      <c r="I20" s="201" t="s">
        <v>732</v>
      </c>
      <c r="J20" s="201" t="s">
        <v>287</v>
      </c>
      <c r="K20" s="201" t="s">
        <v>288</v>
      </c>
      <c r="L20" s="159" t="s">
        <v>203</v>
      </c>
      <c r="M20" s="201" t="s">
        <v>290</v>
      </c>
      <c r="N20" s="157">
        <v>42951</v>
      </c>
      <c r="O20" s="157">
        <v>42965</v>
      </c>
    </row>
    <row r="21" spans="1:15" s="159" customFormat="1" ht="15">
      <c r="A21" s="94" t="s">
        <v>85</v>
      </c>
      <c r="B21" s="94" t="s">
        <v>28</v>
      </c>
      <c r="C21" s="94" t="s">
        <v>29</v>
      </c>
      <c r="D21" s="94">
        <v>11</v>
      </c>
      <c r="E21" s="94" t="s">
        <v>733</v>
      </c>
      <c r="F21" s="94" t="s">
        <v>9</v>
      </c>
      <c r="G21" s="94" t="s">
        <v>734</v>
      </c>
      <c r="H21" s="94" t="s">
        <v>264</v>
      </c>
      <c r="I21" s="198" t="s">
        <v>735</v>
      </c>
      <c r="J21" s="140"/>
      <c r="K21" s="140"/>
      <c r="L21" s="198" t="s">
        <v>736</v>
      </c>
      <c r="M21" s="140"/>
      <c r="N21" s="157">
        <v>42946</v>
      </c>
      <c r="O21" s="157">
        <v>42950</v>
      </c>
    </row>
    <row r="22" spans="1:15" s="159" customFormat="1" ht="15">
      <c r="A22" s="94" t="s">
        <v>85</v>
      </c>
      <c r="B22" s="94" t="s">
        <v>28</v>
      </c>
      <c r="C22" s="94" t="s">
        <v>88</v>
      </c>
      <c r="D22" s="94">
        <v>4</v>
      </c>
      <c r="E22" s="94" t="s">
        <v>723</v>
      </c>
      <c r="F22" s="94" t="s">
        <v>9</v>
      </c>
      <c r="G22" s="94" t="s">
        <v>253</v>
      </c>
      <c r="H22" s="94" t="s">
        <v>38</v>
      </c>
      <c r="I22" s="94" t="s">
        <v>256</v>
      </c>
      <c r="J22" s="140"/>
      <c r="K22" s="140"/>
      <c r="L22" s="94" t="s">
        <v>257</v>
      </c>
      <c r="M22" s="140"/>
      <c r="N22" s="157">
        <v>42948</v>
      </c>
      <c r="O22" s="157">
        <v>42950</v>
      </c>
    </row>
    <row r="23" spans="1:15" s="159" customFormat="1" ht="15">
      <c r="A23" s="94" t="s">
        <v>85</v>
      </c>
      <c r="B23" s="94" t="s">
        <v>59</v>
      </c>
      <c r="C23" s="94" t="s">
        <v>29</v>
      </c>
      <c r="D23" s="94">
        <v>8</v>
      </c>
      <c r="E23" s="94" t="s">
        <v>733</v>
      </c>
      <c r="F23" s="94" t="s">
        <v>9</v>
      </c>
      <c r="G23" s="94" t="s">
        <v>291</v>
      </c>
      <c r="H23" s="93" t="s">
        <v>264</v>
      </c>
      <c r="I23" s="94" t="s">
        <v>737</v>
      </c>
      <c r="J23" s="140"/>
      <c r="K23" s="140"/>
      <c r="L23" s="94" t="s">
        <v>738</v>
      </c>
      <c r="M23" s="140"/>
      <c r="N23" s="157">
        <v>42946</v>
      </c>
      <c r="O23" s="157">
        <v>42950</v>
      </c>
    </row>
    <row r="24" spans="1:15" s="159" customFormat="1" ht="15">
      <c r="A24" s="94" t="s">
        <v>85</v>
      </c>
      <c r="B24" s="94" t="s">
        <v>59</v>
      </c>
      <c r="C24" s="94" t="s">
        <v>88</v>
      </c>
      <c r="D24" s="202">
        <v>8</v>
      </c>
      <c r="E24" s="94" t="s">
        <v>733</v>
      </c>
      <c r="F24" s="141" t="s">
        <v>9</v>
      </c>
      <c r="G24" s="94" t="s">
        <v>739</v>
      </c>
      <c r="H24" s="93" t="s">
        <v>672</v>
      </c>
      <c r="I24" s="94" t="s">
        <v>737</v>
      </c>
      <c r="J24" s="140"/>
      <c r="K24" s="140"/>
      <c r="L24" s="94" t="s">
        <v>738</v>
      </c>
      <c r="M24" s="140"/>
      <c r="N24" s="157">
        <v>42946</v>
      </c>
      <c r="O24" s="157">
        <v>42950</v>
      </c>
    </row>
    <row r="25" spans="1:15" ht="15">
      <c r="A25" s="203" t="s">
        <v>96</v>
      </c>
      <c r="B25" s="195"/>
      <c r="C25" s="196"/>
      <c r="D25" s="197"/>
      <c r="E25" s="197" t="s">
        <v>9</v>
      </c>
      <c r="F25" s="197" t="s">
        <v>9</v>
      </c>
      <c r="G25" s="142" t="s">
        <v>97</v>
      </c>
      <c r="H25" s="142" t="s">
        <v>97</v>
      </c>
      <c r="I25" s="138"/>
      <c r="J25" s="138"/>
      <c r="K25" s="138"/>
      <c r="L25" s="138"/>
      <c r="M25" s="138"/>
      <c r="N25" s="151"/>
      <c r="O25" s="151"/>
    </row>
    <row r="26" spans="1:15" s="159" customFormat="1" ht="15">
      <c r="A26" s="94" t="s">
        <v>98</v>
      </c>
      <c r="B26" s="94" t="s">
        <v>28</v>
      </c>
      <c r="C26" s="94" t="s">
        <v>29</v>
      </c>
      <c r="D26" s="94">
        <v>6</v>
      </c>
      <c r="E26" s="94" t="s">
        <v>740</v>
      </c>
      <c r="F26" s="94" t="s">
        <v>9</v>
      </c>
      <c r="G26" s="94" t="s">
        <v>741</v>
      </c>
      <c r="H26" s="94" t="s">
        <v>742</v>
      </c>
      <c r="I26" s="140"/>
      <c r="J26" s="140"/>
      <c r="K26" s="140"/>
      <c r="L26" s="140"/>
      <c r="M26" s="140"/>
      <c r="N26" s="157">
        <v>42946</v>
      </c>
      <c r="O26" s="157">
        <v>42950</v>
      </c>
    </row>
    <row r="27" spans="1:15" s="159" customFormat="1" ht="15">
      <c r="A27" s="94" t="s">
        <v>98</v>
      </c>
      <c r="B27" s="94" t="s">
        <v>28</v>
      </c>
      <c r="C27" s="94" t="s">
        <v>45</v>
      </c>
      <c r="D27" s="94">
        <v>7</v>
      </c>
      <c r="E27" s="94" t="s">
        <v>743</v>
      </c>
      <c r="F27" s="94" t="s">
        <v>9</v>
      </c>
      <c r="G27" s="94" t="s">
        <v>744</v>
      </c>
      <c r="H27" s="94" t="s">
        <v>745</v>
      </c>
      <c r="I27" s="140"/>
      <c r="J27" s="140"/>
      <c r="K27" s="140"/>
      <c r="L27" s="140"/>
      <c r="M27" s="140"/>
      <c r="N27" s="157">
        <v>42949</v>
      </c>
      <c r="O27" s="157">
        <v>42950</v>
      </c>
    </row>
    <row r="28" spans="1:15" s="159" customFormat="1" ht="15">
      <c r="A28" s="94" t="s">
        <v>98</v>
      </c>
      <c r="B28" s="94" t="s">
        <v>28</v>
      </c>
      <c r="C28" s="94" t="s">
        <v>53</v>
      </c>
      <c r="D28" s="94">
        <v>16</v>
      </c>
      <c r="E28" s="94" t="s">
        <v>746</v>
      </c>
      <c r="F28" s="94" t="s">
        <v>9</v>
      </c>
      <c r="G28" s="94" t="s">
        <v>747</v>
      </c>
      <c r="H28" s="94" t="s">
        <v>748</v>
      </c>
      <c r="I28" s="140"/>
      <c r="J28" s="140"/>
      <c r="K28" s="140"/>
      <c r="L28" s="140"/>
      <c r="M28" s="140"/>
      <c r="N28" s="157" t="s">
        <v>9</v>
      </c>
      <c r="O28" s="157" t="s">
        <v>9</v>
      </c>
    </row>
    <row r="29" spans="1:15" s="159" customFormat="1" ht="15">
      <c r="A29" s="94" t="s">
        <v>98</v>
      </c>
      <c r="B29" s="94" t="s">
        <v>59</v>
      </c>
      <c r="C29" s="94" t="s">
        <v>29</v>
      </c>
      <c r="D29" s="94">
        <v>3</v>
      </c>
      <c r="E29" s="94" t="s">
        <v>749</v>
      </c>
      <c r="F29" s="94"/>
      <c r="G29" s="144" t="s">
        <v>750</v>
      </c>
      <c r="H29" s="142" t="s">
        <v>807</v>
      </c>
      <c r="I29" s="140"/>
      <c r="J29" s="140"/>
      <c r="K29" s="140"/>
      <c r="L29" s="140"/>
      <c r="M29" s="140"/>
      <c r="N29" s="157">
        <v>42951</v>
      </c>
      <c r="O29" s="157">
        <v>42965</v>
      </c>
    </row>
    <row r="30" spans="1:15" s="159" customFormat="1" ht="15">
      <c r="A30" s="94" t="s">
        <v>98</v>
      </c>
      <c r="B30" s="94" t="s">
        <v>59</v>
      </c>
      <c r="C30" s="94" t="s">
        <v>45</v>
      </c>
      <c r="D30" s="94">
        <v>4</v>
      </c>
      <c r="E30" s="94" t="s">
        <v>751</v>
      </c>
      <c r="F30" s="94"/>
      <c r="G30" s="144" t="s">
        <v>752</v>
      </c>
      <c r="H30" s="144" t="s">
        <v>753</v>
      </c>
      <c r="I30" s="140"/>
      <c r="J30" s="140"/>
      <c r="K30" s="140"/>
      <c r="L30" s="140"/>
      <c r="M30" s="140"/>
      <c r="N30" s="157">
        <v>42946</v>
      </c>
      <c r="O30" s="157">
        <v>42950</v>
      </c>
    </row>
    <row r="31" spans="1:15" ht="15">
      <c r="A31" s="94" t="s">
        <v>98</v>
      </c>
      <c r="B31" s="94" t="s">
        <v>59</v>
      </c>
      <c r="C31" s="94" t="s">
        <v>53</v>
      </c>
      <c r="D31" s="94">
        <v>7</v>
      </c>
      <c r="E31" s="94" t="s">
        <v>804</v>
      </c>
      <c r="F31" s="94"/>
      <c r="G31" s="144" t="s">
        <v>754</v>
      </c>
      <c r="H31" s="144" t="s">
        <v>755</v>
      </c>
      <c r="I31" s="137"/>
      <c r="J31" s="137"/>
      <c r="K31" s="137"/>
      <c r="L31" s="137"/>
      <c r="M31" s="137"/>
      <c r="N31" s="157">
        <v>42949</v>
      </c>
      <c r="O31" s="157">
        <v>42950</v>
      </c>
    </row>
    <row r="32" spans="1:15" ht="15">
      <c r="A32" s="194"/>
      <c r="B32" s="194"/>
      <c r="C32" s="194"/>
      <c r="D32" s="94">
        <f>SUM(D12:D31)</f>
        <v>135</v>
      </c>
      <c r="E32" s="194"/>
      <c r="F32" s="194"/>
      <c r="G32" s="194"/>
      <c r="H32" s="194"/>
      <c r="I32" s="194"/>
      <c r="J32" s="194"/>
      <c r="K32" s="194"/>
      <c r="L32" s="194"/>
      <c r="M32" s="194"/>
      <c r="N32" s="150"/>
      <c r="O32" s="150"/>
    </row>
    <row r="33" spans="1:13" ht="15">
      <c r="A33" s="92"/>
      <c r="B33" s="92"/>
      <c r="C33" s="92"/>
      <c r="D33" s="92"/>
      <c r="E33" s="92"/>
      <c r="F33" s="92"/>
      <c r="G33" s="92"/>
      <c r="H33" s="92"/>
      <c r="I33" s="92"/>
      <c r="J33" s="92"/>
      <c r="K33" s="92"/>
      <c r="L33" s="92"/>
      <c r="M33" s="92"/>
    </row>
    <row r="34" spans="1:13" ht="15">
      <c r="A34" s="91" t="s">
        <v>116</v>
      </c>
      <c r="B34" s="69"/>
      <c r="C34" s="70"/>
      <c r="D34" s="92"/>
      <c r="E34" s="92"/>
      <c r="F34" s="92"/>
      <c r="G34" s="92"/>
      <c r="H34" s="92"/>
      <c r="I34" s="92"/>
      <c r="J34" s="92"/>
      <c r="K34" s="92"/>
      <c r="L34" s="92"/>
      <c r="M34" s="92"/>
    </row>
    <row r="35" spans="1:13" ht="15">
      <c r="A35" s="58" t="s">
        <v>27</v>
      </c>
      <c r="B35" s="58" t="s">
        <v>117</v>
      </c>
      <c r="C35" s="58" t="s">
        <v>118</v>
      </c>
      <c r="D35" s="58">
        <v>3</v>
      </c>
      <c r="E35" s="58" t="s">
        <v>756</v>
      </c>
      <c r="F35" s="58"/>
      <c r="G35" s="58" t="s">
        <v>757</v>
      </c>
      <c r="H35" s="58" t="s">
        <v>275</v>
      </c>
      <c r="I35" s="190" t="s">
        <v>758</v>
      </c>
      <c r="J35" s="190" t="s">
        <v>759</v>
      </c>
      <c r="K35" s="190" t="s">
        <v>760</v>
      </c>
      <c r="L35" s="190" t="s">
        <v>677</v>
      </c>
      <c r="M35" s="58"/>
    </row>
    <row r="36" spans="1:13" ht="15">
      <c r="A36" s="58" t="s">
        <v>27</v>
      </c>
      <c r="B36" s="58" t="s">
        <v>121</v>
      </c>
      <c r="C36" s="58" t="s">
        <v>385</v>
      </c>
      <c r="D36" s="58">
        <v>5</v>
      </c>
      <c r="E36" s="58" t="s">
        <v>253</v>
      </c>
      <c r="F36" s="58"/>
      <c r="G36" s="58" t="s">
        <v>247</v>
      </c>
      <c r="H36" s="58" t="s">
        <v>390</v>
      </c>
      <c r="I36" s="58" t="s">
        <v>761</v>
      </c>
      <c r="J36" s="136" t="s">
        <v>762</v>
      </c>
      <c r="K36" s="136" t="s">
        <v>763</v>
      </c>
      <c r="L36" s="136" t="s">
        <v>764</v>
      </c>
      <c r="M36" s="136"/>
    </row>
    <row r="37" spans="1:13" ht="15">
      <c r="A37" s="58" t="s">
        <v>27</v>
      </c>
      <c r="B37" s="58" t="s">
        <v>121</v>
      </c>
      <c r="C37" s="108" t="s">
        <v>386</v>
      </c>
      <c r="D37" s="58">
        <v>4</v>
      </c>
      <c r="E37" s="58" t="s">
        <v>345</v>
      </c>
      <c r="F37" s="58"/>
      <c r="G37" s="58" t="s">
        <v>253</v>
      </c>
      <c r="H37" s="58" t="s">
        <v>291</v>
      </c>
      <c r="I37" s="191" t="s">
        <v>765</v>
      </c>
      <c r="J37" s="192" t="s">
        <v>766</v>
      </c>
      <c r="K37" s="192" t="s">
        <v>420</v>
      </c>
      <c r="L37" s="192" t="s">
        <v>426</v>
      </c>
      <c r="M37" s="136"/>
    </row>
    <row r="38" spans="1:13" ht="15">
      <c r="A38" s="58" t="s">
        <v>767</v>
      </c>
      <c r="B38" s="58" t="s">
        <v>121</v>
      </c>
      <c r="C38" s="58" t="s">
        <v>385</v>
      </c>
      <c r="D38" s="58">
        <v>2</v>
      </c>
      <c r="E38" s="58" t="s">
        <v>298</v>
      </c>
      <c r="F38" s="58"/>
      <c r="G38" s="58" t="s">
        <v>275</v>
      </c>
      <c r="H38" s="58"/>
      <c r="I38" s="58" t="s">
        <v>768</v>
      </c>
      <c r="J38" s="58" t="s">
        <v>769</v>
      </c>
      <c r="K38" s="58" t="s">
        <v>770</v>
      </c>
      <c r="L38" s="58" t="s">
        <v>771</v>
      </c>
      <c r="M38" s="58" t="s">
        <v>772</v>
      </c>
    </row>
    <row r="39" spans="1:13" ht="15">
      <c r="A39" s="58" t="s">
        <v>767</v>
      </c>
      <c r="B39" s="58" t="s">
        <v>121</v>
      </c>
      <c r="C39" s="58" t="s">
        <v>117</v>
      </c>
      <c r="D39" s="58">
        <v>2</v>
      </c>
      <c r="E39" s="58" t="s">
        <v>294</v>
      </c>
      <c r="F39" s="58"/>
      <c r="G39" s="58" t="s">
        <v>275</v>
      </c>
      <c r="H39" s="58"/>
      <c r="I39" s="190" t="s">
        <v>773</v>
      </c>
      <c r="J39" s="190" t="s">
        <v>774</v>
      </c>
      <c r="K39" s="190" t="s">
        <v>775</v>
      </c>
      <c r="L39" s="190" t="s">
        <v>776</v>
      </c>
      <c r="M39" s="190" t="s">
        <v>777</v>
      </c>
    </row>
    <row r="40" spans="1:13" ht="15">
      <c r="A40" s="58" t="s">
        <v>98</v>
      </c>
      <c r="B40" s="58" t="s">
        <v>121</v>
      </c>
      <c r="C40" s="58" t="s">
        <v>385</v>
      </c>
      <c r="D40" s="58">
        <v>6</v>
      </c>
      <c r="E40" s="58" t="s">
        <v>778</v>
      </c>
      <c r="F40" s="58"/>
      <c r="G40" s="58" t="s">
        <v>779</v>
      </c>
      <c r="H40" s="58" t="s">
        <v>780</v>
      </c>
      <c r="I40" s="190"/>
      <c r="J40" s="190"/>
      <c r="K40" s="190"/>
      <c r="L40" s="190"/>
      <c r="M40" s="190"/>
    </row>
    <row r="41" spans="1:13" ht="15">
      <c r="A41" s="58" t="s">
        <v>27</v>
      </c>
      <c r="B41" s="58" t="s">
        <v>781</v>
      </c>
      <c r="C41" s="58"/>
      <c r="D41" s="58">
        <v>6</v>
      </c>
      <c r="E41" s="58" t="s">
        <v>782</v>
      </c>
      <c r="F41" s="58"/>
      <c r="G41" s="58" t="s">
        <v>783</v>
      </c>
      <c r="H41" s="58" t="s">
        <v>784</v>
      </c>
      <c r="I41" s="193" t="s">
        <v>761</v>
      </c>
      <c r="J41" s="193" t="s">
        <v>785</v>
      </c>
      <c r="K41" s="193" t="s">
        <v>786</v>
      </c>
      <c r="L41" s="193" t="s">
        <v>764</v>
      </c>
      <c r="M41" s="58"/>
    </row>
    <row r="42" spans="1:13" ht="15.75" thickBot="1">
      <c r="A42" s="5"/>
      <c r="B42" s="5"/>
      <c r="C42" s="5"/>
      <c r="D42" s="59">
        <f>SUM(D35:D41)</f>
        <v>28</v>
      </c>
      <c r="E42" s="5"/>
      <c r="F42" s="5"/>
      <c r="G42" s="5"/>
      <c r="H42" s="5"/>
      <c r="I42" s="271"/>
      <c r="J42" s="271"/>
      <c r="K42" s="271"/>
      <c r="L42" s="271"/>
      <c r="M42" s="5"/>
    </row>
    <row r="43" spans="1:13" ht="15.75" thickBot="1">
      <c r="A43" s="5"/>
      <c r="B43" s="5"/>
      <c r="C43" s="5"/>
      <c r="D43" s="60">
        <f>SUM(D42+D32)</f>
        <v>163</v>
      </c>
      <c r="E43" s="5"/>
      <c r="F43" s="5"/>
      <c r="G43" s="5"/>
      <c r="H43" s="5"/>
      <c r="I43" s="271"/>
      <c r="J43" s="271"/>
      <c r="K43" s="271"/>
      <c r="L43" s="271"/>
      <c r="M43" s="5"/>
    </row>
    <row r="45" spans="1:8" ht="15">
      <c r="A45" s="5" t="s">
        <v>135</v>
      </c>
      <c r="B45" s="5"/>
      <c r="C45" t="s">
        <v>88</v>
      </c>
      <c r="E45" s="58" t="s">
        <v>253</v>
      </c>
      <c r="F45" s="58">
        <v>11</v>
      </c>
      <c r="G45" s="58" t="s">
        <v>787</v>
      </c>
      <c r="H45" s="58" t="s">
        <v>788</v>
      </c>
    </row>
    <row r="46" spans="1:8" ht="15">
      <c r="A46" s="5" t="s">
        <v>135</v>
      </c>
      <c r="B46" s="5"/>
      <c r="C46" t="s">
        <v>789</v>
      </c>
      <c r="E46" s="58" t="s">
        <v>154</v>
      </c>
      <c r="F46" s="58">
        <v>31</v>
      </c>
      <c r="G46" s="58" t="s">
        <v>790</v>
      </c>
      <c r="H46" s="58" t="s">
        <v>791</v>
      </c>
    </row>
    <row r="47" spans="1:8" ht="15">
      <c r="A47" s="5" t="s">
        <v>792</v>
      </c>
      <c r="B47" s="5"/>
      <c r="E47" s="58" t="s">
        <v>793</v>
      </c>
      <c r="F47" s="58"/>
      <c r="G47" s="58" t="s">
        <v>794</v>
      </c>
      <c r="H47" s="58" t="s">
        <v>795</v>
      </c>
    </row>
    <row r="49" spans="1:6" ht="15">
      <c r="A49" t="s">
        <v>139</v>
      </c>
      <c r="B49" t="s">
        <v>140</v>
      </c>
      <c r="C49" s="279" t="s">
        <v>796</v>
      </c>
      <c r="D49" s="280"/>
      <c r="E49" s="281"/>
      <c r="F49" s="43"/>
    </row>
    <row r="50" spans="2:6" ht="15">
      <c r="B50" t="s">
        <v>142</v>
      </c>
      <c r="C50" s="279" t="s">
        <v>321</v>
      </c>
      <c r="D50" s="280"/>
      <c r="E50" s="281"/>
      <c r="F50" s="43"/>
    </row>
    <row r="51" spans="2:6" ht="15">
      <c r="B51" t="s">
        <v>143</v>
      </c>
      <c r="C51" t="s">
        <v>144</v>
      </c>
      <c r="D51" t="s">
        <v>145</v>
      </c>
      <c r="E51" s="59">
        <v>7709253160</v>
      </c>
      <c r="F51" s="5"/>
    </row>
    <row r="52" spans="1:7" ht="15">
      <c r="A52" t="s">
        <v>146</v>
      </c>
      <c r="B52" s="279" t="s">
        <v>797</v>
      </c>
      <c r="C52" s="281"/>
      <c r="D52" t="s">
        <v>148</v>
      </c>
      <c r="E52" s="283" t="s">
        <v>798</v>
      </c>
      <c r="F52" s="280"/>
      <c r="G52" s="281"/>
    </row>
  </sheetData>
  <sheetProtection/>
  <mergeCells count="4">
    <mergeCell ref="C49:E49"/>
    <mergeCell ref="C50:E50"/>
    <mergeCell ref="B52:C52"/>
    <mergeCell ref="E52:G52"/>
  </mergeCells>
  <hyperlinks>
    <hyperlink ref="E52" r:id="rId1" display="sue.sothcott@honeywell.c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2"/>
</worksheet>
</file>

<file path=xl/worksheets/sheet12.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3">
      <selection activeCell="A11" sqref="A11:M31"/>
    </sheetView>
  </sheetViews>
  <sheetFormatPr defaultColWidth="9.140625" defaultRowHeight="15"/>
  <cols>
    <col min="3" max="3" width="16.28125" style="0" customWidth="1"/>
    <col min="5" max="5" width="20.140625" style="0" customWidth="1"/>
    <col min="7" max="7" width="21.00390625" style="0" customWidth="1"/>
    <col min="8" max="8" width="23.28125" style="0" customWidth="1"/>
    <col min="9" max="9" width="22.421875" style="0" customWidth="1"/>
    <col min="10" max="10" width="23.140625" style="0" customWidth="1"/>
    <col min="11" max="11" width="21.140625" style="0" customWidth="1"/>
    <col min="12" max="12" width="17.7109375" style="0" customWidth="1"/>
    <col min="13" max="13" width="19.421875" style="0" customWidth="1"/>
    <col min="14" max="14" width="11.00390625" style="0" customWidth="1"/>
    <col min="15" max="15" width="10.7109375" style="0" bestFit="1" customWidth="1"/>
  </cols>
  <sheetData>
    <row r="1" ht="15">
      <c r="A1" s="67" t="s">
        <v>0</v>
      </c>
    </row>
    <row r="2" spans="1:13" ht="15">
      <c r="A2" t="s">
        <v>1</v>
      </c>
      <c r="G2" s="68" t="s">
        <v>2</v>
      </c>
      <c r="H2" s="69"/>
      <c r="I2" s="69"/>
      <c r="J2" s="69"/>
      <c r="K2" s="70"/>
      <c r="L2" s="5"/>
      <c r="M2" s="5"/>
    </row>
    <row r="3" spans="1:13" ht="15">
      <c r="A3" s="71" t="s">
        <v>3</v>
      </c>
      <c r="B3" s="71"/>
      <c r="C3" s="71"/>
      <c r="G3" s="72" t="s">
        <v>4</v>
      </c>
      <c r="H3" s="5"/>
      <c r="I3" s="5"/>
      <c r="J3" s="5"/>
      <c r="K3" s="73"/>
      <c r="L3" s="5"/>
      <c r="M3" s="5"/>
    </row>
    <row r="4" spans="7:13" ht="15">
      <c r="G4" s="74" t="s">
        <v>5</v>
      </c>
      <c r="H4" s="75"/>
      <c r="I4" s="75"/>
      <c r="J4" s="75"/>
      <c r="K4" s="76"/>
      <c r="L4" s="5"/>
      <c r="M4" s="5"/>
    </row>
    <row r="5" ht="15.75" thickBot="1">
      <c r="A5" t="s">
        <v>6</v>
      </c>
    </row>
    <row r="6" spans="1:4" ht="15.75" thickBot="1">
      <c r="A6" s="77" t="s">
        <v>861</v>
      </c>
      <c r="B6" s="78"/>
      <c r="C6" s="78"/>
      <c r="D6" s="79"/>
    </row>
    <row r="7" spans="1:8" ht="15.75" thickBot="1">
      <c r="A7" s="80" t="s">
        <v>8</v>
      </c>
      <c r="B7" s="5"/>
      <c r="H7" s="60" t="s">
        <v>9</v>
      </c>
    </row>
    <row r="8" spans="1:6" ht="15.75" thickBot="1">
      <c r="A8" s="77" t="s">
        <v>862</v>
      </c>
      <c r="B8" s="81"/>
      <c r="C8" s="82"/>
      <c r="D8" s="5"/>
      <c r="E8" s="5"/>
      <c r="F8" s="5"/>
    </row>
    <row r="9" spans="9:15" ht="15">
      <c r="I9" s="83" t="s">
        <v>11</v>
      </c>
      <c r="J9" s="84"/>
      <c r="K9" s="84"/>
      <c r="L9" s="84"/>
      <c r="M9" s="85"/>
      <c r="N9" s="204" t="s">
        <v>12</v>
      </c>
      <c r="O9" s="205"/>
    </row>
    <row r="10" spans="1:15" ht="45">
      <c r="A10" s="206" t="s">
        <v>13</v>
      </c>
      <c r="B10" s="206" t="s">
        <v>14</v>
      </c>
      <c r="C10" s="206" t="s">
        <v>15</v>
      </c>
      <c r="D10" s="206" t="s">
        <v>16</v>
      </c>
      <c r="E10" s="207" t="s">
        <v>17</v>
      </c>
      <c r="F10" s="207" t="s">
        <v>18</v>
      </c>
      <c r="G10" s="208" t="s">
        <v>19</v>
      </c>
      <c r="H10" s="207" t="s">
        <v>20</v>
      </c>
      <c r="I10" s="209" t="s">
        <v>21</v>
      </c>
      <c r="J10" s="209">
        <v>2</v>
      </c>
      <c r="K10" s="209">
        <v>3</v>
      </c>
      <c r="L10" s="209" t="s">
        <v>22</v>
      </c>
      <c r="M10" s="209" t="s">
        <v>23</v>
      </c>
      <c r="N10" s="210" t="s">
        <v>24</v>
      </c>
      <c r="O10" s="210" t="s">
        <v>25</v>
      </c>
    </row>
    <row r="11" spans="1:13" ht="15">
      <c r="A11" s="91" t="s">
        <v>26</v>
      </c>
      <c r="B11" s="69"/>
      <c r="C11" s="70"/>
      <c r="D11" s="92"/>
      <c r="E11" s="92"/>
      <c r="F11" s="92"/>
      <c r="G11" s="92"/>
      <c r="H11" s="92"/>
      <c r="I11" s="92"/>
      <c r="J11" s="92"/>
      <c r="K11" s="92"/>
      <c r="L11" s="92"/>
      <c r="M11" s="92"/>
    </row>
    <row r="12" spans="1:15" ht="15">
      <c r="A12" s="58" t="s">
        <v>27</v>
      </c>
      <c r="B12" s="58" t="s">
        <v>28</v>
      </c>
      <c r="C12" s="58" t="s">
        <v>29</v>
      </c>
      <c r="D12" s="58">
        <v>4</v>
      </c>
      <c r="E12" s="93" t="s">
        <v>154</v>
      </c>
      <c r="F12" s="93" t="s">
        <v>9</v>
      </c>
      <c r="G12" s="93" t="s">
        <v>264</v>
      </c>
      <c r="H12" s="93" t="s">
        <v>154</v>
      </c>
      <c r="I12" s="58" t="s">
        <v>816</v>
      </c>
      <c r="J12" s="58" t="s">
        <v>817</v>
      </c>
      <c r="K12" s="58" t="s">
        <v>818</v>
      </c>
      <c r="L12" s="58" t="s">
        <v>819</v>
      </c>
      <c r="M12" s="58" t="s">
        <v>820</v>
      </c>
      <c r="N12" s="104">
        <v>42960</v>
      </c>
      <c r="O12" s="104">
        <v>42965</v>
      </c>
    </row>
    <row r="13" spans="1:15" ht="15">
      <c r="A13" s="58" t="s">
        <v>27</v>
      </c>
      <c r="B13" s="58" t="s">
        <v>28</v>
      </c>
      <c r="C13" s="58" t="s">
        <v>37</v>
      </c>
      <c r="D13" s="58">
        <v>3</v>
      </c>
      <c r="E13" s="93" t="s">
        <v>154</v>
      </c>
      <c r="F13" s="93" t="s">
        <v>9</v>
      </c>
      <c r="G13" s="94" t="s">
        <v>253</v>
      </c>
      <c r="H13" s="93" t="s">
        <v>269</v>
      </c>
      <c r="I13" s="58" t="s">
        <v>821</v>
      </c>
      <c r="J13" s="58" t="s">
        <v>822</v>
      </c>
      <c r="K13" s="58" t="s">
        <v>823</v>
      </c>
      <c r="L13" s="58" t="s">
        <v>373</v>
      </c>
      <c r="M13" s="58" t="s">
        <v>824</v>
      </c>
      <c r="N13" s="104">
        <v>42960</v>
      </c>
      <c r="O13" s="104">
        <v>42965</v>
      </c>
    </row>
    <row r="14" spans="1:15" ht="15">
      <c r="A14" s="58" t="s">
        <v>27</v>
      </c>
      <c r="B14" s="58" t="s">
        <v>28</v>
      </c>
      <c r="C14" s="58" t="s">
        <v>45</v>
      </c>
      <c r="D14" s="58">
        <v>10</v>
      </c>
      <c r="E14" s="93" t="s">
        <v>390</v>
      </c>
      <c r="F14" s="93" t="s">
        <v>9</v>
      </c>
      <c r="G14" s="93" t="s">
        <v>294</v>
      </c>
      <c r="H14" s="93" t="s">
        <v>253</v>
      </c>
      <c r="I14" s="58" t="s">
        <v>346</v>
      </c>
      <c r="J14" s="58" t="s">
        <v>608</v>
      </c>
      <c r="K14" s="58" t="s">
        <v>206</v>
      </c>
      <c r="L14" s="58" t="s">
        <v>207</v>
      </c>
      <c r="M14" s="58" t="s">
        <v>855</v>
      </c>
      <c r="N14" s="104">
        <v>42965</v>
      </c>
      <c r="O14" s="104">
        <v>42965</v>
      </c>
    </row>
    <row r="15" spans="1:15" ht="15">
      <c r="A15" s="58" t="s">
        <v>27</v>
      </c>
      <c r="B15" s="58" t="s">
        <v>28</v>
      </c>
      <c r="C15" s="58" t="s">
        <v>53</v>
      </c>
      <c r="D15" s="58">
        <v>9</v>
      </c>
      <c r="E15" s="93" t="s">
        <v>247</v>
      </c>
      <c r="F15" s="93" t="s">
        <v>9</v>
      </c>
      <c r="G15" s="93" t="s">
        <v>264</v>
      </c>
      <c r="H15" s="93" t="s">
        <v>154</v>
      </c>
      <c r="I15" s="58" t="s">
        <v>812</v>
      </c>
      <c r="J15" s="58" t="s">
        <v>813</v>
      </c>
      <c r="K15" s="62" t="s">
        <v>814</v>
      </c>
      <c r="L15" s="58" t="s">
        <v>443</v>
      </c>
      <c r="M15" s="58" t="s">
        <v>540</v>
      </c>
      <c r="N15" s="216" t="s">
        <v>805</v>
      </c>
      <c r="O15" s="216" t="s">
        <v>815</v>
      </c>
    </row>
    <row r="16" spans="1:15" ht="15">
      <c r="A16" s="58" t="s">
        <v>27</v>
      </c>
      <c r="B16" s="58" t="s">
        <v>59</v>
      </c>
      <c r="C16" s="58" t="s">
        <v>29</v>
      </c>
      <c r="D16" s="58">
        <v>3</v>
      </c>
      <c r="E16" s="93" t="s">
        <v>264</v>
      </c>
      <c r="F16" s="93" t="s">
        <v>9</v>
      </c>
      <c r="G16" s="93" t="s">
        <v>258</v>
      </c>
      <c r="H16" s="93" t="s">
        <v>275</v>
      </c>
      <c r="I16" s="58" t="s">
        <v>180</v>
      </c>
      <c r="J16" s="58" t="s">
        <v>179</v>
      </c>
      <c r="K16" s="58" t="s">
        <v>409</v>
      </c>
      <c r="L16" s="58" t="s">
        <v>181</v>
      </c>
      <c r="M16" s="58" t="s">
        <v>349</v>
      </c>
      <c r="N16" s="104">
        <v>42963</v>
      </c>
      <c r="O16" s="104">
        <v>42965</v>
      </c>
    </row>
    <row r="17" spans="1:15" ht="15">
      <c r="A17" s="58" t="s">
        <v>27</v>
      </c>
      <c r="B17" s="58" t="s">
        <v>59</v>
      </c>
      <c r="C17" s="58" t="s">
        <v>45</v>
      </c>
      <c r="D17" s="58">
        <v>6</v>
      </c>
      <c r="E17" s="93" t="s">
        <v>269</v>
      </c>
      <c r="F17" s="93" t="s">
        <v>9</v>
      </c>
      <c r="G17" s="93" t="s">
        <v>390</v>
      </c>
      <c r="H17" s="93" t="s">
        <v>247</v>
      </c>
      <c r="I17" s="58" t="s">
        <v>183</v>
      </c>
      <c r="J17" s="58" t="s">
        <v>342</v>
      </c>
      <c r="K17" s="58" t="s">
        <v>182</v>
      </c>
      <c r="L17" s="58" t="s">
        <v>185</v>
      </c>
      <c r="M17" s="58" t="s">
        <v>343</v>
      </c>
      <c r="N17" s="104">
        <v>42972</v>
      </c>
      <c r="O17" s="104">
        <v>42972</v>
      </c>
    </row>
    <row r="18" spans="1:15" ht="15">
      <c r="A18" s="58" t="s">
        <v>27</v>
      </c>
      <c r="B18" s="58" t="s">
        <v>59</v>
      </c>
      <c r="C18" s="58" t="s">
        <v>53</v>
      </c>
      <c r="D18" s="58">
        <v>4</v>
      </c>
      <c r="E18" s="58" t="s">
        <v>253</v>
      </c>
      <c r="F18" s="58" t="s">
        <v>9</v>
      </c>
      <c r="G18" s="58" t="s">
        <v>154</v>
      </c>
      <c r="H18" s="58" t="s">
        <v>396</v>
      </c>
      <c r="I18" s="58" t="s">
        <v>825</v>
      </c>
      <c r="J18" s="58" t="s">
        <v>826</v>
      </c>
      <c r="K18" s="58" t="s">
        <v>827</v>
      </c>
      <c r="L18" s="58" t="s">
        <v>828</v>
      </c>
      <c r="M18" s="58" t="s">
        <v>829</v>
      </c>
      <c r="N18" s="104">
        <v>42960</v>
      </c>
      <c r="O18" s="104">
        <v>42965</v>
      </c>
    </row>
    <row r="19" spans="1:15" ht="15">
      <c r="A19" s="58" t="s">
        <v>27</v>
      </c>
      <c r="B19" s="58" t="s">
        <v>117</v>
      </c>
      <c r="C19" s="58" t="s">
        <v>72</v>
      </c>
      <c r="D19" s="58">
        <v>5</v>
      </c>
      <c r="E19" s="58" t="s">
        <v>275</v>
      </c>
      <c r="F19" s="58" t="s">
        <v>9</v>
      </c>
      <c r="G19" s="58" t="s">
        <v>830</v>
      </c>
      <c r="H19" s="58" t="s">
        <v>154</v>
      </c>
      <c r="I19" s="58" t="s">
        <v>831</v>
      </c>
      <c r="J19" s="58" t="s">
        <v>832</v>
      </c>
      <c r="K19" s="58" t="s">
        <v>833</v>
      </c>
      <c r="L19" s="58" t="s">
        <v>834</v>
      </c>
      <c r="M19" s="58" t="s">
        <v>433</v>
      </c>
      <c r="N19" s="104">
        <v>42964</v>
      </c>
      <c r="O19" s="104">
        <v>42972</v>
      </c>
    </row>
    <row r="20" spans="1:15" ht="15">
      <c r="A20" s="58" t="s">
        <v>27</v>
      </c>
      <c r="B20" s="58" t="s">
        <v>59</v>
      </c>
      <c r="C20" s="58" t="s">
        <v>72</v>
      </c>
      <c r="D20" s="58">
        <v>4</v>
      </c>
      <c r="E20" s="58" t="s">
        <v>247</v>
      </c>
      <c r="F20" s="58" t="s">
        <v>9</v>
      </c>
      <c r="G20" s="58" t="s">
        <v>258</v>
      </c>
      <c r="H20" s="58" t="s">
        <v>275</v>
      </c>
      <c r="I20" s="58" t="s">
        <v>835</v>
      </c>
      <c r="J20" s="58" t="s">
        <v>836</v>
      </c>
      <c r="K20" s="58" t="s">
        <v>418</v>
      </c>
      <c r="L20" s="58" t="s">
        <v>419</v>
      </c>
      <c r="M20" s="58" t="s">
        <v>172</v>
      </c>
      <c r="N20" s="104"/>
      <c r="O20" s="104"/>
    </row>
    <row r="21" spans="1:15" ht="15">
      <c r="A21" s="58" t="s">
        <v>85</v>
      </c>
      <c r="B21" s="58" t="s">
        <v>28</v>
      </c>
      <c r="C21" s="58" t="s">
        <v>29</v>
      </c>
      <c r="D21" s="58">
        <v>10</v>
      </c>
      <c r="E21" s="58" t="s">
        <v>294</v>
      </c>
      <c r="F21" s="58" t="s">
        <v>9</v>
      </c>
      <c r="G21" s="58" t="s">
        <v>154</v>
      </c>
      <c r="H21" s="58" t="s">
        <v>264</v>
      </c>
      <c r="I21" s="58" t="s">
        <v>837</v>
      </c>
      <c r="J21" s="95"/>
      <c r="K21" s="95"/>
      <c r="L21" s="58" t="s">
        <v>838</v>
      </c>
      <c r="M21" s="95"/>
      <c r="N21" s="104" t="s">
        <v>9</v>
      </c>
      <c r="O21" s="104" t="s">
        <v>9</v>
      </c>
    </row>
    <row r="22" spans="1:15" ht="15">
      <c r="A22" s="58" t="s">
        <v>85</v>
      </c>
      <c r="B22" s="58" t="s">
        <v>28</v>
      </c>
      <c r="C22" s="58" t="s">
        <v>88</v>
      </c>
      <c r="D22" s="58">
        <v>4</v>
      </c>
      <c r="E22" s="58" t="s">
        <v>390</v>
      </c>
      <c r="F22" s="58" t="s">
        <v>9</v>
      </c>
      <c r="G22" s="58" t="s">
        <v>253</v>
      </c>
      <c r="H22" s="58" t="s">
        <v>275</v>
      </c>
      <c r="I22" s="58" t="s">
        <v>206</v>
      </c>
      <c r="J22" s="95"/>
      <c r="K22" s="95"/>
      <c r="L22" s="58" t="s">
        <v>207</v>
      </c>
      <c r="M22" s="95"/>
      <c r="N22" s="104">
        <v>42965</v>
      </c>
      <c r="O22" s="104">
        <v>42965</v>
      </c>
    </row>
    <row r="23" spans="1:15" ht="15">
      <c r="A23" s="58" t="s">
        <v>85</v>
      </c>
      <c r="B23" s="58" t="s">
        <v>59</v>
      </c>
      <c r="C23" s="58" t="s">
        <v>29</v>
      </c>
      <c r="D23" s="58">
        <v>6</v>
      </c>
      <c r="E23" s="58" t="s">
        <v>264</v>
      </c>
      <c r="F23" s="58" t="s">
        <v>9</v>
      </c>
      <c r="G23" s="58" t="s">
        <v>275</v>
      </c>
      <c r="H23" s="93" t="s">
        <v>154</v>
      </c>
      <c r="I23" s="58" t="s">
        <v>409</v>
      </c>
      <c r="J23" s="95"/>
      <c r="K23" s="95"/>
      <c r="L23" s="58" t="s">
        <v>179</v>
      </c>
      <c r="M23" s="95"/>
      <c r="N23" s="104">
        <v>42963</v>
      </c>
      <c r="O23" s="104">
        <v>42965</v>
      </c>
    </row>
    <row r="24" spans="1:15" ht="15">
      <c r="A24" s="58" t="s">
        <v>85</v>
      </c>
      <c r="B24" s="58" t="s">
        <v>59</v>
      </c>
      <c r="C24" s="58" t="s">
        <v>88</v>
      </c>
      <c r="D24" s="96">
        <v>3</v>
      </c>
      <c r="E24" s="58" t="s">
        <v>294</v>
      </c>
      <c r="F24" s="97" t="s">
        <v>9</v>
      </c>
      <c r="G24" s="58" t="s">
        <v>396</v>
      </c>
      <c r="H24" s="93" t="s">
        <v>247</v>
      </c>
      <c r="I24" s="58" t="s">
        <v>209</v>
      </c>
      <c r="J24" s="95"/>
      <c r="K24" s="95"/>
      <c r="L24" s="58" t="s">
        <v>210</v>
      </c>
      <c r="M24" s="95"/>
      <c r="N24" s="104"/>
      <c r="O24" s="104"/>
    </row>
    <row r="25" spans="1:15" ht="15">
      <c r="A25" s="211" t="s">
        <v>96</v>
      </c>
      <c r="B25" s="212"/>
      <c r="C25" s="213"/>
      <c r="D25" s="214"/>
      <c r="E25" s="215" t="s">
        <v>97</v>
      </c>
      <c r="F25" s="214" t="s">
        <v>9</v>
      </c>
      <c r="G25" s="215" t="s">
        <v>97</v>
      </c>
      <c r="H25" s="215" t="s">
        <v>97</v>
      </c>
      <c r="I25" s="102"/>
      <c r="J25" s="102"/>
      <c r="K25" s="102"/>
      <c r="L25" s="102"/>
      <c r="M25" s="102"/>
      <c r="N25" s="42"/>
      <c r="O25" s="42"/>
    </row>
    <row r="26" spans="1:15" ht="15">
      <c r="A26" s="58" t="s">
        <v>98</v>
      </c>
      <c r="B26" s="58" t="s">
        <v>28</v>
      </c>
      <c r="C26" s="58" t="s">
        <v>29</v>
      </c>
      <c r="D26" s="58">
        <v>8</v>
      </c>
      <c r="E26" s="58" t="s">
        <v>405</v>
      </c>
      <c r="F26" s="58" t="s">
        <v>9</v>
      </c>
      <c r="G26" s="58" t="s">
        <v>839</v>
      </c>
      <c r="H26" s="58" t="s">
        <v>213</v>
      </c>
      <c r="I26" s="95"/>
      <c r="J26" s="95"/>
      <c r="K26" s="95"/>
      <c r="L26" s="95"/>
      <c r="M26" s="95"/>
      <c r="N26" s="104" t="s">
        <v>9</v>
      </c>
      <c r="O26" s="104" t="s">
        <v>9</v>
      </c>
    </row>
    <row r="27" spans="1:15" ht="15">
      <c r="A27" s="58" t="s">
        <v>98</v>
      </c>
      <c r="B27" s="58" t="s">
        <v>28</v>
      </c>
      <c r="C27" s="58" t="s">
        <v>45</v>
      </c>
      <c r="D27" s="58">
        <v>5</v>
      </c>
      <c r="E27" s="58" t="s">
        <v>329</v>
      </c>
      <c r="F27" s="58" t="s">
        <v>9</v>
      </c>
      <c r="G27" s="58" t="s">
        <v>451</v>
      </c>
      <c r="H27" s="58" t="s">
        <v>809</v>
      </c>
      <c r="I27" s="95"/>
      <c r="J27" s="95"/>
      <c r="K27" s="95"/>
      <c r="L27" s="95"/>
      <c r="M27" s="95"/>
      <c r="N27" s="104">
        <v>42965</v>
      </c>
      <c r="O27" s="104">
        <v>42965</v>
      </c>
    </row>
    <row r="28" spans="1:15" ht="15">
      <c r="A28" s="58" t="s">
        <v>98</v>
      </c>
      <c r="B28" s="58" t="s">
        <v>28</v>
      </c>
      <c r="C28" s="58" t="s">
        <v>53</v>
      </c>
      <c r="D28" s="58">
        <v>13</v>
      </c>
      <c r="E28" s="58" t="s">
        <v>840</v>
      </c>
      <c r="F28" s="58" t="s">
        <v>9</v>
      </c>
      <c r="G28" s="58" t="s">
        <v>841</v>
      </c>
      <c r="H28" s="58" t="s">
        <v>536</v>
      </c>
      <c r="I28" s="95"/>
      <c r="J28" s="95"/>
      <c r="K28" s="95"/>
      <c r="L28" s="95"/>
      <c r="M28" s="95"/>
      <c r="N28" s="104" t="s">
        <v>9</v>
      </c>
      <c r="O28" s="104" t="s">
        <v>9</v>
      </c>
    </row>
    <row r="29" spans="1:15" ht="15">
      <c r="A29" s="58" t="s">
        <v>98</v>
      </c>
      <c r="B29" s="58" t="s">
        <v>59</v>
      </c>
      <c r="C29" s="58" t="s">
        <v>29</v>
      </c>
      <c r="D29" s="58">
        <v>2</v>
      </c>
      <c r="E29" s="58" t="s">
        <v>401</v>
      </c>
      <c r="F29" s="58"/>
      <c r="G29" s="101" t="s">
        <v>811</v>
      </c>
      <c r="H29" s="101"/>
      <c r="I29" s="95"/>
      <c r="J29" s="95"/>
      <c r="K29" s="95"/>
      <c r="L29" s="95"/>
      <c r="M29" s="95"/>
      <c r="N29" s="104">
        <v>42965</v>
      </c>
      <c r="O29" s="104">
        <v>42965</v>
      </c>
    </row>
    <row r="30" spans="1:13" ht="15">
      <c r="A30" s="58" t="s">
        <v>98</v>
      </c>
      <c r="B30" s="58" t="s">
        <v>59</v>
      </c>
      <c r="C30" s="58" t="s">
        <v>45</v>
      </c>
      <c r="D30" s="58">
        <v>2</v>
      </c>
      <c r="E30" s="58" t="s">
        <v>325</v>
      </c>
      <c r="F30" s="58"/>
      <c r="G30" s="101" t="s">
        <v>842</v>
      </c>
      <c r="H30" s="101"/>
      <c r="I30" s="95"/>
      <c r="J30" s="95"/>
      <c r="K30" s="95"/>
      <c r="L30" s="95"/>
      <c r="M30" s="95"/>
    </row>
    <row r="31" spans="1:15" ht="15">
      <c r="A31" s="58" t="s">
        <v>98</v>
      </c>
      <c r="B31" s="58" t="s">
        <v>59</v>
      </c>
      <c r="C31" s="58" t="s">
        <v>53</v>
      </c>
      <c r="D31" s="58">
        <v>5</v>
      </c>
      <c r="E31" s="58" t="s">
        <v>843</v>
      </c>
      <c r="F31" s="58"/>
      <c r="G31" s="101" t="s">
        <v>477</v>
      </c>
      <c r="H31" s="101" t="s">
        <v>423</v>
      </c>
      <c r="I31" s="95"/>
      <c r="J31" s="95"/>
      <c r="K31" s="95"/>
      <c r="L31" s="95"/>
      <c r="M31" s="95"/>
      <c r="N31" s="104">
        <v>42964</v>
      </c>
      <c r="O31" s="104">
        <v>42972</v>
      </c>
    </row>
    <row r="32" spans="1:13" ht="15">
      <c r="A32" s="58"/>
      <c r="B32" s="58"/>
      <c r="C32" s="58"/>
      <c r="D32" s="58">
        <f>SUM(D12:D31)</f>
        <v>106</v>
      </c>
      <c r="E32" s="58"/>
      <c r="F32" s="58"/>
      <c r="G32" s="58"/>
      <c r="H32" s="58"/>
      <c r="I32" s="58"/>
      <c r="J32" s="58"/>
      <c r="K32" s="58"/>
      <c r="L32" s="58"/>
      <c r="M32" s="58"/>
    </row>
    <row r="33" spans="1:13" ht="15">
      <c r="A33" s="92"/>
      <c r="B33" s="92"/>
      <c r="C33" s="92"/>
      <c r="D33" s="92"/>
      <c r="E33" s="92"/>
      <c r="F33" s="92"/>
      <c r="G33" s="92"/>
      <c r="H33" s="92"/>
      <c r="I33" s="92"/>
      <c r="J33" s="92"/>
      <c r="K33" s="92"/>
      <c r="L33" s="92"/>
      <c r="M33" s="92"/>
    </row>
    <row r="34" spans="1:13" ht="15">
      <c r="A34" s="91" t="s">
        <v>116</v>
      </c>
      <c r="B34" s="69"/>
      <c r="C34" s="70"/>
      <c r="D34" s="92"/>
      <c r="E34" s="92"/>
      <c r="F34" s="92"/>
      <c r="G34" s="92"/>
      <c r="H34" s="92"/>
      <c r="I34" s="92"/>
      <c r="J34" s="92"/>
      <c r="K34" s="92"/>
      <c r="L34" s="92"/>
      <c r="M34" s="92"/>
    </row>
    <row r="35" spans="1:13" ht="15">
      <c r="A35" s="58" t="s">
        <v>27</v>
      </c>
      <c r="B35" s="58" t="s">
        <v>117</v>
      </c>
      <c r="C35" s="58" t="s">
        <v>118</v>
      </c>
      <c r="D35" s="58">
        <v>2</v>
      </c>
      <c r="E35" s="58" t="s">
        <v>844</v>
      </c>
      <c r="F35" s="58"/>
      <c r="G35" s="58" t="s">
        <v>275</v>
      </c>
      <c r="H35" s="58"/>
      <c r="I35" s="58" t="s">
        <v>845</v>
      </c>
      <c r="J35" s="59" t="s">
        <v>846</v>
      </c>
      <c r="K35" s="59" t="s">
        <v>635</v>
      </c>
      <c r="L35" s="59" t="s">
        <v>847</v>
      </c>
      <c r="M35" s="59" t="s">
        <v>848</v>
      </c>
    </row>
    <row r="36" spans="1:13" ht="15">
      <c r="A36" s="58" t="s">
        <v>27</v>
      </c>
      <c r="B36" s="58" t="s">
        <v>121</v>
      </c>
      <c r="C36" s="58" t="s">
        <v>849</v>
      </c>
      <c r="D36" s="58">
        <v>1</v>
      </c>
      <c r="E36" s="58" t="s">
        <v>269</v>
      </c>
      <c r="F36" s="58"/>
      <c r="G36" s="58"/>
      <c r="H36" s="58"/>
      <c r="I36" s="83" t="s">
        <v>803</v>
      </c>
      <c r="J36" s="101" t="s">
        <v>850</v>
      </c>
      <c r="K36" s="101" t="s">
        <v>851</v>
      </c>
      <c r="L36" s="101" t="s">
        <v>853</v>
      </c>
      <c r="M36" s="101" t="s">
        <v>852</v>
      </c>
    </row>
    <row r="37" spans="1:13" ht="15.75" thickBot="1">
      <c r="A37" s="58"/>
      <c r="B37" s="58"/>
      <c r="C37" s="58"/>
      <c r="D37" s="59">
        <f>SUM(D35:D36)</f>
        <v>3</v>
      </c>
      <c r="E37" s="58"/>
      <c r="F37" s="58"/>
      <c r="G37" s="58"/>
      <c r="H37" s="58"/>
      <c r="I37" s="58"/>
      <c r="J37" s="103"/>
      <c r="K37" s="103"/>
      <c r="L37" s="103"/>
      <c r="M37" s="103"/>
    </row>
    <row r="38" spans="1:13" ht="15.75" thickBot="1">
      <c r="A38" s="58"/>
      <c r="B38" s="58"/>
      <c r="C38" s="83"/>
      <c r="D38" s="60">
        <f>SUM(D32+D37)</f>
        <v>109</v>
      </c>
      <c r="E38" s="85"/>
      <c r="F38" s="58"/>
      <c r="G38" s="58"/>
      <c r="H38" s="58"/>
      <c r="I38" s="58"/>
      <c r="J38" s="58"/>
      <c r="K38" s="58"/>
      <c r="L38" s="58"/>
      <c r="M38" s="58"/>
    </row>
    <row r="40" spans="1:8" ht="15">
      <c r="A40" s="5" t="s">
        <v>135</v>
      </c>
      <c r="B40" s="5"/>
      <c r="E40" s="58"/>
      <c r="F40" s="58"/>
      <c r="G40" s="58"/>
      <c r="H40" s="58"/>
    </row>
    <row r="41" spans="1:11" ht="15">
      <c r="A41" s="5" t="s">
        <v>232</v>
      </c>
      <c r="B41" s="5"/>
      <c r="E41" s="218" t="s">
        <v>204</v>
      </c>
      <c r="F41" s="5"/>
      <c r="G41" s="217" t="s">
        <v>154</v>
      </c>
      <c r="H41" s="58" t="s">
        <v>348</v>
      </c>
      <c r="I41" s="136" t="s">
        <v>390</v>
      </c>
      <c r="J41" s="136" t="s">
        <v>854</v>
      </c>
      <c r="K41" s="136" t="s">
        <v>264</v>
      </c>
    </row>
    <row r="42" spans="1:8" ht="15">
      <c r="A42" s="5"/>
      <c r="B42" s="5"/>
      <c r="E42" s="5"/>
      <c r="F42" s="5"/>
      <c r="G42" s="5"/>
      <c r="H42" s="5"/>
    </row>
    <row r="44" spans="1:6" ht="15">
      <c r="A44" t="s">
        <v>139</v>
      </c>
      <c r="B44" t="s">
        <v>140</v>
      </c>
      <c r="C44" s="279"/>
      <c r="D44" s="280"/>
      <c r="E44" s="281"/>
      <c r="F44" s="43"/>
    </row>
    <row r="45" spans="2:6" ht="15">
      <c r="B45" t="s">
        <v>142</v>
      </c>
      <c r="C45" s="279"/>
      <c r="D45" s="280"/>
      <c r="E45" s="281"/>
      <c r="F45" s="43"/>
    </row>
    <row r="46" spans="2:6" ht="15">
      <c r="B46" t="s">
        <v>143</v>
      </c>
      <c r="C46" t="s">
        <v>144</v>
      </c>
      <c r="D46" t="s">
        <v>145</v>
      </c>
      <c r="E46" s="59"/>
      <c r="F46" s="5"/>
    </row>
    <row r="47" spans="1:7" ht="15">
      <c r="A47" t="s">
        <v>146</v>
      </c>
      <c r="B47" s="279"/>
      <c r="C47" s="281"/>
      <c r="D47" t="s">
        <v>148</v>
      </c>
      <c r="E47" s="279"/>
      <c r="F47" s="280"/>
      <c r="G47" s="281"/>
    </row>
  </sheetData>
  <sheetProtection/>
  <mergeCells count="4">
    <mergeCell ref="C44:E44"/>
    <mergeCell ref="C45:E45"/>
    <mergeCell ref="B47:C47"/>
    <mergeCell ref="E47:G4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L20" sqref="L20"/>
    </sheetView>
  </sheetViews>
  <sheetFormatPr defaultColWidth="9.140625" defaultRowHeight="15"/>
  <cols>
    <col min="1" max="1" width="15.7109375" style="0" customWidth="1"/>
    <col min="4" max="4" width="16.28125" style="0" customWidth="1"/>
    <col min="5" max="5" width="7.8515625" style="0" customWidth="1"/>
    <col min="6" max="6" width="20.140625" style="0" customWidth="1"/>
    <col min="7" max="7" width="15.57421875" style="0" bestFit="1" customWidth="1"/>
    <col min="8" max="8" width="19.140625" style="0" bestFit="1" customWidth="1"/>
    <col min="9" max="9" width="20.28125" style="0" bestFit="1" customWidth="1"/>
    <col min="10" max="10" width="13.28125" style="0" bestFit="1" customWidth="1"/>
    <col min="11" max="11" width="9.140625" style="274" customWidth="1"/>
    <col min="12" max="12" width="14.140625" style="0" customWidth="1"/>
    <col min="13" max="13" width="14.28125" style="0" customWidth="1"/>
    <col min="14" max="14" width="4.7109375" style="0" customWidth="1"/>
  </cols>
  <sheetData>
    <row r="1" spans="1:7" ht="15.75" thickBot="1">
      <c r="A1" s="47" t="s">
        <v>872</v>
      </c>
      <c r="B1" s="48"/>
      <c r="C1" s="48"/>
      <c r="D1" s="48"/>
      <c r="E1" s="49"/>
      <c r="G1" s="45" t="s">
        <v>873</v>
      </c>
    </row>
    <row r="3" ht="15">
      <c r="A3" s="253" t="s">
        <v>870</v>
      </c>
    </row>
    <row r="4" spans="1:10" ht="87.75" customHeight="1">
      <c r="A4" s="290" t="s">
        <v>871</v>
      </c>
      <c r="B4" s="291"/>
      <c r="C4" s="291"/>
      <c r="D4" s="291"/>
      <c r="E4" s="291"/>
      <c r="F4" s="291"/>
      <c r="G4" s="291"/>
      <c r="H4" s="291"/>
      <c r="I4" s="291"/>
      <c r="J4" s="291"/>
    </row>
    <row r="7" spans="1:2" ht="15">
      <c r="A7" s="217" t="s">
        <v>863</v>
      </c>
      <c r="B7" s="218" t="s">
        <v>864</v>
      </c>
    </row>
    <row r="8" spans="2:13" ht="105">
      <c r="B8" s="50" t="s">
        <v>13</v>
      </c>
      <c r="C8" s="50" t="s">
        <v>14</v>
      </c>
      <c r="D8" s="50" t="s">
        <v>15</v>
      </c>
      <c r="E8" s="50" t="s">
        <v>16</v>
      </c>
      <c r="F8" s="87" t="s">
        <v>17</v>
      </c>
      <c r="G8" s="89" t="s">
        <v>21</v>
      </c>
      <c r="H8" s="89">
        <v>2</v>
      </c>
      <c r="I8" s="89">
        <v>3</v>
      </c>
      <c r="J8" s="89" t="s">
        <v>22</v>
      </c>
      <c r="L8" s="221" t="s">
        <v>867</v>
      </c>
      <c r="M8" s="46" t="s">
        <v>876</v>
      </c>
    </row>
    <row r="9" spans="1:13" ht="15">
      <c r="A9" t="s">
        <v>150</v>
      </c>
      <c r="B9" s="58" t="s">
        <v>27</v>
      </c>
      <c r="C9" s="58" t="s">
        <v>59</v>
      </c>
      <c r="D9" s="58" t="s">
        <v>72</v>
      </c>
      <c r="E9" s="58">
        <v>2</v>
      </c>
      <c r="F9" s="58" t="s">
        <v>154</v>
      </c>
      <c r="G9" s="223" t="s">
        <v>200</v>
      </c>
      <c r="H9" s="227" t="s">
        <v>201</v>
      </c>
      <c r="I9" s="234" t="s">
        <v>202</v>
      </c>
      <c r="J9" s="238" t="s">
        <v>203</v>
      </c>
      <c r="K9" s="274" t="s">
        <v>21</v>
      </c>
      <c r="L9" s="222" t="s">
        <v>200</v>
      </c>
      <c r="M9">
        <v>6</v>
      </c>
    </row>
    <row r="10" spans="1:13" ht="15">
      <c r="A10" s="64" t="s">
        <v>7</v>
      </c>
      <c r="B10" s="119" t="s">
        <v>27</v>
      </c>
      <c r="C10" s="119" t="s">
        <v>59</v>
      </c>
      <c r="D10" s="119" t="s">
        <v>72</v>
      </c>
      <c r="E10" s="119">
        <v>2</v>
      </c>
      <c r="F10" s="119" t="s">
        <v>39</v>
      </c>
      <c r="G10" s="119" t="s">
        <v>80</v>
      </c>
      <c r="H10" s="119" t="s">
        <v>81</v>
      </c>
      <c r="I10" s="119" t="s">
        <v>82</v>
      </c>
      <c r="J10" s="119" t="s">
        <v>83</v>
      </c>
      <c r="K10" s="274">
        <v>3</v>
      </c>
      <c r="L10" s="226" t="s">
        <v>201</v>
      </c>
      <c r="M10">
        <v>6</v>
      </c>
    </row>
    <row r="11" spans="1:13" ht="15">
      <c r="A11" t="s">
        <v>194</v>
      </c>
      <c r="B11" s="58" t="s">
        <v>27</v>
      </c>
      <c r="C11" s="58" t="s">
        <v>59</v>
      </c>
      <c r="D11" s="58" t="s">
        <v>72</v>
      </c>
      <c r="E11" s="58">
        <v>5</v>
      </c>
      <c r="F11" s="58" t="s">
        <v>154</v>
      </c>
      <c r="G11" s="223" t="s">
        <v>286</v>
      </c>
      <c r="H11" s="229" t="s">
        <v>287</v>
      </c>
      <c r="I11" s="227" t="s">
        <v>288</v>
      </c>
      <c r="J11" s="238" t="s">
        <v>289</v>
      </c>
      <c r="K11" s="274">
        <v>3</v>
      </c>
      <c r="L11" s="236" t="s">
        <v>202</v>
      </c>
      <c r="M11">
        <v>3</v>
      </c>
    </row>
    <row r="12" spans="1:13" ht="15">
      <c r="A12" t="s">
        <v>160</v>
      </c>
      <c r="B12" s="58" t="s">
        <v>27</v>
      </c>
      <c r="C12" s="58" t="s">
        <v>59</v>
      </c>
      <c r="D12" s="58" t="s">
        <v>72</v>
      </c>
      <c r="E12" s="58"/>
      <c r="F12" s="58" t="s">
        <v>154</v>
      </c>
      <c r="G12" s="223" t="s">
        <v>200</v>
      </c>
      <c r="H12" s="229" t="s">
        <v>363</v>
      </c>
      <c r="I12" s="227" t="s">
        <v>201</v>
      </c>
      <c r="J12" s="238" t="s">
        <v>203</v>
      </c>
      <c r="K12" s="274" t="s">
        <v>884</v>
      </c>
      <c r="L12" s="237" t="s">
        <v>203</v>
      </c>
      <c r="M12">
        <v>6</v>
      </c>
    </row>
    <row r="13" spans="1:13" ht="15">
      <c r="A13" s="64" t="s">
        <v>388</v>
      </c>
      <c r="B13" s="61" t="s">
        <v>27</v>
      </c>
      <c r="C13" s="61" t="s">
        <v>59</v>
      </c>
      <c r="D13" s="61" t="s">
        <v>72</v>
      </c>
      <c r="E13" s="61">
        <v>5</v>
      </c>
      <c r="F13" s="61" t="s">
        <v>247</v>
      </c>
      <c r="G13" s="61" t="s">
        <v>416</v>
      </c>
      <c r="H13" s="61" t="s">
        <v>417</v>
      </c>
      <c r="I13" s="61" t="s">
        <v>418</v>
      </c>
      <c r="J13" s="61" t="s">
        <v>419</v>
      </c>
      <c r="K13" s="274">
        <v>2</v>
      </c>
      <c r="L13" s="232" t="s">
        <v>363</v>
      </c>
      <c r="M13">
        <v>6</v>
      </c>
    </row>
    <row r="14" spans="1:10" ht="15.75" thickBot="1">
      <c r="A14" t="s">
        <v>462</v>
      </c>
      <c r="B14" s="58" t="s">
        <v>27</v>
      </c>
      <c r="C14" s="58" t="s">
        <v>59</v>
      </c>
      <c r="D14" s="58" t="s">
        <v>72</v>
      </c>
      <c r="E14" s="58">
        <v>3</v>
      </c>
      <c r="F14" s="94" t="s">
        <v>154</v>
      </c>
      <c r="G14" s="233" t="s">
        <v>201</v>
      </c>
      <c r="H14" s="230" t="s">
        <v>363</v>
      </c>
      <c r="I14" s="235" t="s">
        <v>202</v>
      </c>
      <c r="J14" s="239" t="s">
        <v>203</v>
      </c>
    </row>
    <row r="15" spans="1:13" ht="15">
      <c r="A15" t="s">
        <v>153</v>
      </c>
      <c r="B15" s="58" t="s">
        <v>27</v>
      </c>
      <c r="C15" s="58" t="s">
        <v>59</v>
      </c>
      <c r="D15" s="58" t="s">
        <v>72</v>
      </c>
      <c r="E15" s="58">
        <v>4</v>
      </c>
      <c r="F15" s="58" t="s">
        <v>154</v>
      </c>
      <c r="G15" s="223" t="s">
        <v>512</v>
      </c>
      <c r="H15" s="229" t="s">
        <v>513</v>
      </c>
      <c r="I15" s="227" t="s">
        <v>514</v>
      </c>
      <c r="J15" s="238" t="s">
        <v>515</v>
      </c>
      <c r="L15" s="244" t="s">
        <v>868</v>
      </c>
      <c r="M15" s="245"/>
    </row>
    <row r="16" spans="1:13" ht="15.75" thickBot="1">
      <c r="A16" t="s">
        <v>490</v>
      </c>
      <c r="B16" s="94" t="s">
        <v>27</v>
      </c>
      <c r="C16" s="94" t="s">
        <v>59</v>
      </c>
      <c r="D16" s="94" t="s">
        <v>72</v>
      </c>
      <c r="E16" s="94">
        <v>4</v>
      </c>
      <c r="F16" s="94" t="s">
        <v>558</v>
      </c>
      <c r="G16" s="224" t="s">
        <v>200</v>
      </c>
      <c r="H16" s="230" t="s">
        <v>363</v>
      </c>
      <c r="I16" s="235" t="s">
        <v>202</v>
      </c>
      <c r="J16" s="233" t="s">
        <v>201</v>
      </c>
      <c r="L16" s="246" t="s">
        <v>869</v>
      </c>
      <c r="M16" s="247"/>
    </row>
    <row r="17" spans="1:10" ht="15">
      <c r="A17" s="64" t="s">
        <v>612</v>
      </c>
      <c r="B17" s="61" t="s">
        <v>27</v>
      </c>
      <c r="C17" s="61" t="s">
        <v>59</v>
      </c>
      <c r="D17" s="61" t="s">
        <v>72</v>
      </c>
      <c r="E17" s="61">
        <v>5</v>
      </c>
      <c r="F17" s="61" t="s">
        <v>161</v>
      </c>
      <c r="G17" s="220" t="s">
        <v>624</v>
      </c>
      <c r="H17" s="220" t="s">
        <v>625</v>
      </c>
      <c r="I17" s="220" t="s">
        <v>626</v>
      </c>
      <c r="J17" s="220" t="s">
        <v>627</v>
      </c>
    </row>
    <row r="18" spans="1:10" ht="15">
      <c r="A18" s="64" t="s">
        <v>154</v>
      </c>
      <c r="B18" s="61" t="s">
        <v>27</v>
      </c>
      <c r="C18" s="61" t="s">
        <v>59</v>
      </c>
      <c r="D18" s="61" t="s">
        <v>72</v>
      </c>
      <c r="E18" s="61">
        <v>4</v>
      </c>
      <c r="F18" s="61" t="s">
        <v>258</v>
      </c>
      <c r="G18" s="61" t="s">
        <v>546</v>
      </c>
      <c r="H18" s="61" t="s">
        <v>679</v>
      </c>
      <c r="I18" s="61" t="s">
        <v>680</v>
      </c>
      <c r="J18" s="61" t="s">
        <v>681</v>
      </c>
    </row>
    <row r="19" spans="1:10" ht="15">
      <c r="A19" t="s">
        <v>193</v>
      </c>
      <c r="B19" s="178" t="s">
        <v>27</v>
      </c>
      <c r="C19" s="178" t="s">
        <v>59</v>
      </c>
      <c r="D19" s="178" t="s">
        <v>72</v>
      </c>
      <c r="E19" s="94">
        <v>3</v>
      </c>
      <c r="F19" s="94" t="s">
        <v>38</v>
      </c>
      <c r="G19" s="225" t="s">
        <v>732</v>
      </c>
      <c r="H19" s="231" t="s">
        <v>287</v>
      </c>
      <c r="I19" s="228" t="s">
        <v>288</v>
      </c>
      <c r="J19" s="239" t="s">
        <v>203</v>
      </c>
    </row>
    <row r="20" spans="1:10" ht="11.25" customHeight="1">
      <c r="A20" s="248" t="s">
        <v>866</v>
      </c>
      <c r="B20" s="249"/>
      <c r="C20" s="249"/>
      <c r="D20" s="249"/>
      <c r="E20" s="250"/>
      <c r="F20" s="250"/>
      <c r="G20" s="251"/>
      <c r="H20" s="251"/>
      <c r="I20" s="251"/>
      <c r="J20" s="252"/>
    </row>
    <row r="21" spans="1:10" ht="15">
      <c r="A21" s="64" t="s">
        <v>167</v>
      </c>
      <c r="B21" s="220" t="s">
        <v>27</v>
      </c>
      <c r="C21" s="220" t="s">
        <v>59</v>
      </c>
      <c r="D21" s="220" t="s">
        <v>72</v>
      </c>
      <c r="E21" s="61">
        <v>4</v>
      </c>
      <c r="F21" s="61" t="s">
        <v>247</v>
      </c>
      <c r="G21" s="61" t="s">
        <v>835</v>
      </c>
      <c r="H21" s="61" t="s">
        <v>836</v>
      </c>
      <c r="I21" s="61" t="s">
        <v>418</v>
      </c>
      <c r="J21" s="61" t="s">
        <v>419</v>
      </c>
    </row>
    <row r="23" spans="1:2" ht="15">
      <c r="A23" s="218" t="s">
        <v>865</v>
      </c>
      <c r="B23" s="218" t="s">
        <v>150</v>
      </c>
    </row>
    <row r="24" spans="2:13" ht="105">
      <c r="B24" s="50" t="s">
        <v>13</v>
      </c>
      <c r="C24" s="50" t="s">
        <v>14</v>
      </c>
      <c r="D24" s="50" t="s">
        <v>15</v>
      </c>
      <c r="E24" s="50" t="s">
        <v>16</v>
      </c>
      <c r="F24" s="87" t="s">
        <v>17</v>
      </c>
      <c r="G24" s="89" t="s">
        <v>21</v>
      </c>
      <c r="H24" s="89">
        <v>2</v>
      </c>
      <c r="I24" s="89">
        <v>3</v>
      </c>
      <c r="J24" s="89" t="s">
        <v>22</v>
      </c>
      <c r="L24" s="221" t="s">
        <v>867</v>
      </c>
      <c r="M24" s="46" t="s">
        <v>876</v>
      </c>
    </row>
    <row r="25" spans="1:13" ht="15">
      <c r="A25" t="s">
        <v>150</v>
      </c>
      <c r="B25" s="58" t="s">
        <v>27</v>
      </c>
      <c r="C25" s="58" t="s">
        <v>59</v>
      </c>
      <c r="D25" s="58" t="s">
        <v>45</v>
      </c>
      <c r="E25" s="58">
        <v>6</v>
      </c>
      <c r="F25" s="58" t="s">
        <v>150</v>
      </c>
      <c r="G25" s="227" t="s">
        <v>182</v>
      </c>
      <c r="H25" s="238" t="s">
        <v>183</v>
      </c>
      <c r="I25" s="229" t="s">
        <v>184</v>
      </c>
      <c r="J25" s="234" t="s">
        <v>185</v>
      </c>
      <c r="L25" s="254" t="s">
        <v>182</v>
      </c>
      <c r="M25">
        <v>5</v>
      </c>
    </row>
    <row r="26" spans="1:13" ht="15">
      <c r="A26" t="s">
        <v>7</v>
      </c>
      <c r="B26" s="30" t="s">
        <v>27</v>
      </c>
      <c r="C26" s="30" t="s">
        <v>59</v>
      </c>
      <c r="D26" s="30" t="s">
        <v>45</v>
      </c>
      <c r="E26" s="30">
        <v>7</v>
      </c>
      <c r="F26" s="31" t="s">
        <v>64</v>
      </c>
      <c r="G26" s="240" t="s">
        <v>66</v>
      </c>
      <c r="H26" s="241" t="s">
        <v>67</v>
      </c>
      <c r="I26" s="242" t="s">
        <v>68</v>
      </c>
      <c r="J26" s="243" t="s">
        <v>69</v>
      </c>
      <c r="L26" s="222" t="s">
        <v>342</v>
      </c>
      <c r="M26">
        <v>4</v>
      </c>
    </row>
    <row r="27" spans="1:13" ht="15">
      <c r="A27" s="64" t="s">
        <v>194</v>
      </c>
      <c r="B27" s="61" t="s">
        <v>27</v>
      </c>
      <c r="C27" s="61" t="s">
        <v>59</v>
      </c>
      <c r="D27" s="61" t="s">
        <v>45</v>
      </c>
      <c r="E27" s="61">
        <v>8</v>
      </c>
      <c r="F27" s="185" t="s">
        <v>228</v>
      </c>
      <c r="G27" s="61" t="s">
        <v>270</v>
      </c>
      <c r="H27" s="61" t="s">
        <v>271</v>
      </c>
      <c r="I27" s="61" t="s">
        <v>272</v>
      </c>
      <c r="J27" s="61" t="s">
        <v>273</v>
      </c>
      <c r="L27" s="232" t="s">
        <v>184</v>
      </c>
      <c r="M27">
        <v>6</v>
      </c>
    </row>
    <row r="28" spans="1:13" ht="15">
      <c r="A28" t="s">
        <v>160</v>
      </c>
      <c r="B28" s="58" t="s">
        <v>27</v>
      </c>
      <c r="C28" s="58" t="s">
        <v>59</v>
      </c>
      <c r="D28" s="58" t="s">
        <v>45</v>
      </c>
      <c r="E28" s="58"/>
      <c r="F28" s="93" t="s">
        <v>269</v>
      </c>
      <c r="G28" s="227" t="s">
        <v>182</v>
      </c>
      <c r="H28" s="223" t="s">
        <v>342</v>
      </c>
      <c r="I28" s="229" t="s">
        <v>184</v>
      </c>
      <c r="J28" s="238" t="s">
        <v>183</v>
      </c>
      <c r="L28" s="236" t="s">
        <v>185</v>
      </c>
      <c r="M28">
        <v>5</v>
      </c>
    </row>
    <row r="29" spans="1:13" ht="15">
      <c r="A29" t="s">
        <v>388</v>
      </c>
      <c r="B29" s="58" t="s">
        <v>27</v>
      </c>
      <c r="C29" s="58" t="s">
        <v>59</v>
      </c>
      <c r="D29" s="58" t="s">
        <v>45</v>
      </c>
      <c r="E29" s="58">
        <v>11</v>
      </c>
      <c r="F29" s="93" t="s">
        <v>269</v>
      </c>
      <c r="G29" s="227" t="s">
        <v>182</v>
      </c>
      <c r="H29" s="238" t="s">
        <v>183</v>
      </c>
      <c r="I29" s="229" t="s">
        <v>184</v>
      </c>
      <c r="J29" s="234" t="s">
        <v>185</v>
      </c>
      <c r="L29" s="237" t="s">
        <v>183</v>
      </c>
      <c r="M29">
        <v>4</v>
      </c>
    </row>
    <row r="30" spans="1:10" ht="15">
      <c r="A30" t="s">
        <v>462</v>
      </c>
      <c r="B30" s="58" t="s">
        <v>27</v>
      </c>
      <c r="C30" s="58" t="s">
        <v>59</v>
      </c>
      <c r="D30" s="58" t="s">
        <v>45</v>
      </c>
      <c r="E30" s="58">
        <v>8</v>
      </c>
      <c r="F30" s="93" t="s">
        <v>269</v>
      </c>
      <c r="G30" s="233" t="s">
        <v>182</v>
      </c>
      <c r="H30" s="224" t="s">
        <v>342</v>
      </c>
      <c r="I30" s="230" t="s">
        <v>184</v>
      </c>
      <c r="J30" s="235" t="s">
        <v>185</v>
      </c>
    </row>
    <row r="31" spans="1:10" ht="15">
      <c r="A31" t="s">
        <v>153</v>
      </c>
      <c r="B31" s="58" t="s">
        <v>27</v>
      </c>
      <c r="C31" s="58" t="s">
        <v>59</v>
      </c>
      <c r="D31" s="58" t="s">
        <v>45</v>
      </c>
      <c r="E31" s="58">
        <v>7</v>
      </c>
      <c r="F31" s="93" t="s">
        <v>150</v>
      </c>
      <c r="G31" s="238" t="s">
        <v>498</v>
      </c>
      <c r="H31" s="223" t="s">
        <v>499</v>
      </c>
      <c r="I31" s="229" t="s">
        <v>500</v>
      </c>
      <c r="J31" s="234" t="s">
        <v>501</v>
      </c>
    </row>
    <row r="32" spans="1:10" ht="12" customHeight="1" thickBot="1">
      <c r="A32" s="248" t="s">
        <v>866</v>
      </c>
      <c r="B32" s="249"/>
      <c r="C32" s="249"/>
      <c r="D32" s="249"/>
      <c r="E32" s="250"/>
      <c r="F32" s="250"/>
      <c r="G32" s="251"/>
      <c r="H32" s="251"/>
      <c r="I32" s="251"/>
      <c r="J32" s="252"/>
    </row>
    <row r="33" spans="1:13" ht="15">
      <c r="A33" t="s">
        <v>490</v>
      </c>
      <c r="B33" s="94" t="s">
        <v>27</v>
      </c>
      <c r="C33" s="94" t="s">
        <v>59</v>
      </c>
      <c r="D33" s="94" t="s">
        <v>45</v>
      </c>
      <c r="E33" s="94">
        <v>10</v>
      </c>
      <c r="F33" s="94" t="s">
        <v>573</v>
      </c>
      <c r="G33" s="94" t="s">
        <v>585</v>
      </c>
      <c r="H33" s="94" t="s">
        <v>586</v>
      </c>
      <c r="I33" s="94" t="s">
        <v>587</v>
      </c>
      <c r="J33" s="94" t="s">
        <v>588</v>
      </c>
      <c r="L33" s="244" t="s">
        <v>868</v>
      </c>
      <c r="M33" s="245"/>
    </row>
    <row r="34" spans="1:13" ht="15.75" thickBot="1">
      <c r="A34" t="s">
        <v>154</v>
      </c>
      <c r="B34" s="58" t="s">
        <v>27</v>
      </c>
      <c r="C34" s="58" t="s">
        <v>59</v>
      </c>
      <c r="D34" s="58" t="s">
        <v>45</v>
      </c>
      <c r="E34" s="58">
        <v>7</v>
      </c>
      <c r="F34" s="93" t="s">
        <v>269</v>
      </c>
      <c r="G34" s="58" t="s">
        <v>665</v>
      </c>
      <c r="H34" s="58" t="s">
        <v>666</v>
      </c>
      <c r="I34" s="58" t="s">
        <v>667</v>
      </c>
      <c r="J34" s="58" t="s">
        <v>668</v>
      </c>
      <c r="L34" s="246" t="s">
        <v>869</v>
      </c>
      <c r="M34" s="247"/>
    </row>
    <row r="35" spans="1:10" ht="15">
      <c r="A35" t="s">
        <v>193</v>
      </c>
      <c r="B35" s="94" t="s">
        <v>27</v>
      </c>
      <c r="C35" s="94" t="s">
        <v>59</v>
      </c>
      <c r="D35" s="94" t="s">
        <v>45</v>
      </c>
      <c r="E35" s="94">
        <v>10</v>
      </c>
      <c r="F35" s="93" t="s">
        <v>269</v>
      </c>
      <c r="G35" s="198" t="s">
        <v>665</v>
      </c>
      <c r="H35" s="198" t="s">
        <v>668</v>
      </c>
      <c r="I35" s="198" t="s">
        <v>724</v>
      </c>
      <c r="J35" s="198" t="s">
        <v>725</v>
      </c>
    </row>
    <row r="36" spans="1:10" ht="15">
      <c r="A36" t="s">
        <v>167</v>
      </c>
      <c r="B36" s="58" t="s">
        <v>27</v>
      </c>
      <c r="C36" s="58" t="s">
        <v>59</v>
      </c>
      <c r="D36" s="58" t="s">
        <v>45</v>
      </c>
      <c r="E36" s="58">
        <v>6</v>
      </c>
      <c r="F36" s="93" t="s">
        <v>269</v>
      </c>
      <c r="G36" s="58" t="s">
        <v>183</v>
      </c>
      <c r="H36" s="58" t="s">
        <v>342</v>
      </c>
      <c r="I36" s="58" t="s">
        <v>182</v>
      </c>
      <c r="J36" s="58" t="s">
        <v>185</v>
      </c>
    </row>
    <row r="38" spans="1:2" ht="15">
      <c r="A38" s="218" t="s">
        <v>877</v>
      </c>
      <c r="B38" s="218" t="s">
        <v>194</v>
      </c>
    </row>
    <row r="39" spans="2:13" ht="105">
      <c r="B39" s="50" t="s">
        <v>13</v>
      </c>
      <c r="C39" s="50" t="s">
        <v>14</v>
      </c>
      <c r="D39" s="50" t="s">
        <v>15</v>
      </c>
      <c r="E39" s="50" t="s">
        <v>16</v>
      </c>
      <c r="F39" s="87" t="s">
        <v>17</v>
      </c>
      <c r="G39" s="89" t="s">
        <v>21</v>
      </c>
      <c r="H39" s="89">
        <v>2</v>
      </c>
      <c r="I39" s="89">
        <v>3</v>
      </c>
      <c r="J39" s="89" t="s">
        <v>22</v>
      </c>
      <c r="L39" s="221" t="s">
        <v>867</v>
      </c>
      <c r="M39" s="46" t="s">
        <v>876</v>
      </c>
    </row>
    <row r="40" spans="1:13" ht="15">
      <c r="A40" s="64" t="s">
        <v>150</v>
      </c>
      <c r="B40" s="61" t="s">
        <v>27</v>
      </c>
      <c r="C40" s="61" t="s">
        <v>28</v>
      </c>
      <c r="D40" s="61" t="s">
        <v>45</v>
      </c>
      <c r="E40" s="61">
        <v>7</v>
      </c>
      <c r="F40" s="61" t="s">
        <v>167</v>
      </c>
      <c r="G40" s="61" t="s">
        <v>168</v>
      </c>
      <c r="H40" s="61" t="s">
        <v>169</v>
      </c>
      <c r="I40" s="61" t="s">
        <v>170</v>
      </c>
      <c r="J40" s="61" t="s">
        <v>171</v>
      </c>
      <c r="K40" s="275" t="s">
        <v>9</v>
      </c>
      <c r="L40" s="232" t="s">
        <v>346</v>
      </c>
      <c r="M40">
        <v>5</v>
      </c>
    </row>
    <row r="41" spans="1:13" ht="15">
      <c r="A41" s="64" t="s">
        <v>7</v>
      </c>
      <c r="B41" s="256" t="s">
        <v>27</v>
      </c>
      <c r="C41" s="119" t="s">
        <v>28</v>
      </c>
      <c r="D41" s="119" t="s">
        <v>45</v>
      </c>
      <c r="E41" s="119">
        <v>7</v>
      </c>
      <c r="F41" s="257" t="s">
        <v>46</v>
      </c>
      <c r="G41" s="119" t="s">
        <v>48</v>
      </c>
      <c r="H41" s="119" t="s">
        <v>49</v>
      </c>
      <c r="I41" s="119" t="s">
        <v>50</v>
      </c>
      <c r="J41" s="258" t="s">
        <v>51</v>
      </c>
      <c r="K41" s="276" t="s">
        <v>9</v>
      </c>
      <c r="L41" s="259" t="s">
        <v>608</v>
      </c>
      <c r="M41">
        <v>6</v>
      </c>
    </row>
    <row r="42" spans="1:13" ht="15">
      <c r="A42" s="255" t="s">
        <v>194</v>
      </c>
      <c r="B42" s="58" t="s">
        <v>27</v>
      </c>
      <c r="C42" s="58" t="s">
        <v>28</v>
      </c>
      <c r="D42" s="58" t="s">
        <v>45</v>
      </c>
      <c r="E42" s="58">
        <v>8</v>
      </c>
      <c r="F42" s="93" t="s">
        <v>228</v>
      </c>
      <c r="G42" s="229" t="s">
        <v>254</v>
      </c>
      <c r="H42" s="238" t="s">
        <v>255</v>
      </c>
      <c r="I42" s="227" t="s">
        <v>256</v>
      </c>
      <c r="J42" s="234" t="s">
        <v>257</v>
      </c>
      <c r="K42" s="275" t="s">
        <v>9</v>
      </c>
      <c r="L42" s="254" t="s">
        <v>206</v>
      </c>
      <c r="M42">
        <v>7</v>
      </c>
    </row>
    <row r="43" spans="1:13" ht="15">
      <c r="A43" t="s">
        <v>160</v>
      </c>
      <c r="B43" s="58" t="s">
        <v>27</v>
      </c>
      <c r="C43" s="58" t="s">
        <v>28</v>
      </c>
      <c r="D43" s="58" t="s">
        <v>45</v>
      </c>
      <c r="E43" s="58"/>
      <c r="F43" s="93" t="s">
        <v>345</v>
      </c>
      <c r="G43" s="229" t="s">
        <v>346</v>
      </c>
      <c r="H43" s="223" t="s">
        <v>347</v>
      </c>
      <c r="I43" s="227" t="s">
        <v>206</v>
      </c>
      <c r="J43" s="234" t="s">
        <v>207</v>
      </c>
      <c r="K43" s="275" t="s">
        <v>9</v>
      </c>
      <c r="L43" s="236" t="s">
        <v>207</v>
      </c>
      <c r="M43">
        <v>7</v>
      </c>
    </row>
    <row r="44" spans="1:13" ht="15">
      <c r="A44" t="s">
        <v>388</v>
      </c>
      <c r="B44" s="58" t="s">
        <v>27</v>
      </c>
      <c r="C44" s="58" t="s">
        <v>28</v>
      </c>
      <c r="D44" s="58" t="s">
        <v>45</v>
      </c>
      <c r="E44" s="58">
        <v>11</v>
      </c>
      <c r="F44" s="93" t="s">
        <v>390</v>
      </c>
      <c r="G44" s="229" t="s">
        <v>346</v>
      </c>
      <c r="H44" s="238" t="s">
        <v>445</v>
      </c>
      <c r="I44" s="227" t="s">
        <v>206</v>
      </c>
      <c r="J44" s="234" t="s">
        <v>207</v>
      </c>
      <c r="K44" s="275" t="s">
        <v>9</v>
      </c>
      <c r="L44" s="222" t="s">
        <v>347</v>
      </c>
      <c r="M44">
        <v>3</v>
      </c>
    </row>
    <row r="45" spans="1:11" ht="15">
      <c r="A45" t="s">
        <v>462</v>
      </c>
      <c r="B45" s="58" t="s">
        <v>27</v>
      </c>
      <c r="C45" s="58" t="s">
        <v>28</v>
      </c>
      <c r="D45" s="58" t="s">
        <v>45</v>
      </c>
      <c r="E45" s="58">
        <v>17</v>
      </c>
      <c r="F45" s="93" t="s">
        <v>390</v>
      </c>
      <c r="G45" s="230" t="s">
        <v>346</v>
      </c>
      <c r="H45" s="239" t="s">
        <v>445</v>
      </c>
      <c r="I45" s="233" t="s">
        <v>206</v>
      </c>
      <c r="J45" s="235" t="s">
        <v>207</v>
      </c>
      <c r="K45" s="277" t="s">
        <v>9</v>
      </c>
    </row>
    <row r="46" spans="1:11" ht="15">
      <c r="A46" t="s">
        <v>153</v>
      </c>
      <c r="B46" s="58" t="s">
        <v>27</v>
      </c>
      <c r="C46" s="58" t="s">
        <v>28</v>
      </c>
      <c r="D46" s="58" t="s">
        <v>45</v>
      </c>
      <c r="E46" s="58">
        <v>10</v>
      </c>
      <c r="F46" s="93" t="s">
        <v>194</v>
      </c>
      <c r="G46" s="223" t="s">
        <v>486</v>
      </c>
      <c r="H46" s="238" t="s">
        <v>487</v>
      </c>
      <c r="I46" s="227" t="s">
        <v>488</v>
      </c>
      <c r="J46" s="234" t="s">
        <v>489</v>
      </c>
      <c r="K46" s="275" t="s">
        <v>9</v>
      </c>
    </row>
    <row r="47" spans="1:11" ht="15.75" thickBot="1">
      <c r="A47" t="s">
        <v>490</v>
      </c>
      <c r="B47" s="94" t="s">
        <v>27</v>
      </c>
      <c r="C47" s="94" t="s">
        <v>28</v>
      </c>
      <c r="D47" s="94" t="s">
        <v>45</v>
      </c>
      <c r="E47" s="94">
        <v>8</v>
      </c>
      <c r="F47" s="94" t="s">
        <v>557</v>
      </c>
      <c r="G47" s="224" t="s">
        <v>570</v>
      </c>
      <c r="H47" s="239" t="s">
        <v>608</v>
      </c>
      <c r="I47" s="233" t="s">
        <v>571</v>
      </c>
      <c r="J47" s="235" t="s">
        <v>572</v>
      </c>
      <c r="K47" s="277" t="s">
        <v>878</v>
      </c>
    </row>
    <row r="48" spans="1:13" ht="15">
      <c r="A48" t="s">
        <v>154</v>
      </c>
      <c r="B48" s="58" t="s">
        <v>27</v>
      </c>
      <c r="C48" s="58" t="s">
        <v>28</v>
      </c>
      <c r="D48" s="58" t="s">
        <v>45</v>
      </c>
      <c r="E48" s="58">
        <v>14</v>
      </c>
      <c r="F48" s="93" t="s">
        <v>228</v>
      </c>
      <c r="G48" s="229" t="s">
        <v>346</v>
      </c>
      <c r="H48" s="238" t="s">
        <v>608</v>
      </c>
      <c r="I48" s="227" t="s">
        <v>206</v>
      </c>
      <c r="J48" s="234" t="s">
        <v>207</v>
      </c>
      <c r="K48" s="275" t="s">
        <v>9</v>
      </c>
      <c r="L48" s="244" t="s">
        <v>868</v>
      </c>
      <c r="M48" s="245"/>
    </row>
    <row r="49" spans="1:13" ht="13.5" customHeight="1" thickBot="1">
      <c r="A49" s="248" t="s">
        <v>866</v>
      </c>
      <c r="B49" s="249"/>
      <c r="C49" s="249"/>
      <c r="D49" s="249"/>
      <c r="E49" s="250"/>
      <c r="F49" s="250"/>
      <c r="G49" s="251"/>
      <c r="H49" s="251"/>
      <c r="I49" s="251"/>
      <c r="J49" s="252"/>
      <c r="K49" s="275"/>
      <c r="L49" s="246" t="s">
        <v>869</v>
      </c>
      <c r="M49" s="247"/>
    </row>
    <row r="50" spans="1:11" ht="15">
      <c r="A50" t="s">
        <v>193</v>
      </c>
      <c r="B50" s="94" t="s">
        <v>27</v>
      </c>
      <c r="C50" s="94" t="s">
        <v>28</v>
      </c>
      <c r="D50" s="94" t="s">
        <v>45</v>
      </c>
      <c r="E50" s="94">
        <v>13</v>
      </c>
      <c r="F50" s="93" t="s">
        <v>390</v>
      </c>
      <c r="G50" s="94" t="s">
        <v>254</v>
      </c>
      <c r="H50" s="94" t="s">
        <v>255</v>
      </c>
      <c r="I50" s="94" t="s">
        <v>256</v>
      </c>
      <c r="J50" s="94" t="s">
        <v>257</v>
      </c>
      <c r="K50" s="277" t="s">
        <v>9</v>
      </c>
    </row>
    <row r="51" spans="1:11" ht="15">
      <c r="A51" t="s">
        <v>167</v>
      </c>
      <c r="B51" s="58" t="s">
        <v>27</v>
      </c>
      <c r="C51" s="58" t="s">
        <v>28</v>
      </c>
      <c r="D51" s="58" t="s">
        <v>45</v>
      </c>
      <c r="E51" s="58">
        <v>10</v>
      </c>
      <c r="F51" s="93" t="s">
        <v>390</v>
      </c>
      <c r="G51" s="58" t="s">
        <v>346</v>
      </c>
      <c r="H51" s="58" t="s">
        <v>608</v>
      </c>
      <c r="I51" s="58" t="s">
        <v>206</v>
      </c>
      <c r="J51" s="58" t="s">
        <v>207</v>
      </c>
      <c r="K51" s="275" t="s">
        <v>9</v>
      </c>
    </row>
    <row r="55" spans="1:2" ht="15">
      <c r="A55" t="s">
        <v>874</v>
      </c>
      <c r="B55" t="s">
        <v>875</v>
      </c>
    </row>
  </sheetData>
  <sheetProtection/>
  <mergeCells count="1">
    <mergeCell ref="A4:J4"/>
  </mergeCells>
  <printOptions/>
  <pageMargins left="0.7086614173228347" right="0.7086614173228347" top="0.7480314960629921" bottom="0.7480314960629921" header="0.31496062992125984" footer="0.31496062992125984"/>
  <pageSetup fitToHeight="1" fitToWidth="1" horizontalDpi="600" verticalDpi="600" orientation="landscape" scale="63" r:id="rId1"/>
</worksheet>
</file>

<file path=xl/worksheets/sheet14.xml><?xml version="1.0" encoding="utf-8"?>
<worksheet xmlns="http://schemas.openxmlformats.org/spreadsheetml/2006/main" xmlns:r="http://schemas.openxmlformats.org/officeDocument/2006/relationships">
  <dimension ref="A1:N194"/>
  <sheetViews>
    <sheetView zoomScalePageLayoutView="0" workbookViewId="0" topLeftCell="A1">
      <selection activeCell="F55" sqref="F55"/>
    </sheetView>
  </sheetViews>
  <sheetFormatPr defaultColWidth="9.140625" defaultRowHeight="15"/>
  <cols>
    <col min="1" max="1" width="17.00390625" style="0" customWidth="1"/>
    <col min="4" max="4" width="13.7109375" style="0" bestFit="1" customWidth="1"/>
    <col min="5" max="5" width="7.140625" style="0" bestFit="1" customWidth="1"/>
    <col min="6" max="6" width="26.28125" style="0" customWidth="1"/>
    <col min="7" max="7" width="9.8515625" style="261" bestFit="1" customWidth="1"/>
    <col min="8" max="8" width="28.140625" style="0" customWidth="1"/>
    <col min="9" max="9" width="30.7109375" style="0" customWidth="1"/>
    <col min="10" max="10" width="20.28125" style="0" bestFit="1" customWidth="1"/>
    <col min="11" max="11" width="19.140625" style="0" bestFit="1" customWidth="1"/>
    <col min="12" max="12" width="20.28125" style="0" bestFit="1" customWidth="1"/>
    <col min="13" max="13" width="22.28125" style="0" customWidth="1"/>
    <col min="14" max="14" width="19.8515625" style="0" customWidth="1"/>
  </cols>
  <sheetData>
    <row r="1" ht="15">
      <c r="E1" s="1" t="s">
        <v>885</v>
      </c>
    </row>
    <row r="2" spans="1:14" ht="45">
      <c r="A2" s="221" t="s">
        <v>6</v>
      </c>
      <c r="B2" s="50" t="s">
        <v>13</v>
      </c>
      <c r="C2" s="50" t="s">
        <v>14</v>
      </c>
      <c r="D2" s="50" t="s">
        <v>15</v>
      </c>
      <c r="E2" s="50" t="s">
        <v>16</v>
      </c>
      <c r="F2" s="50" t="s">
        <v>17</v>
      </c>
      <c r="G2" s="260" t="s">
        <v>18</v>
      </c>
      <c r="H2" s="50" t="s">
        <v>19</v>
      </c>
      <c r="I2" s="50" t="s">
        <v>20</v>
      </c>
      <c r="J2" s="50" t="s">
        <v>21</v>
      </c>
      <c r="K2" s="50">
        <v>2</v>
      </c>
      <c r="L2" s="50">
        <v>3</v>
      </c>
      <c r="M2" s="50" t="s">
        <v>22</v>
      </c>
      <c r="N2" s="50" t="s">
        <v>23</v>
      </c>
    </row>
    <row r="3" spans="1:14" ht="15">
      <c r="A3" s="221" t="s">
        <v>150</v>
      </c>
      <c r="B3" s="58" t="s">
        <v>27</v>
      </c>
      <c r="C3" s="58" t="s">
        <v>28</v>
      </c>
      <c r="D3" s="58" t="s">
        <v>29</v>
      </c>
      <c r="E3" s="58">
        <v>4</v>
      </c>
      <c r="F3" s="93" t="s">
        <v>154</v>
      </c>
      <c r="G3" s="93" t="s">
        <v>9</v>
      </c>
      <c r="H3" s="93" t="s">
        <v>264</v>
      </c>
      <c r="I3" s="93" t="s">
        <v>154</v>
      </c>
      <c r="J3" s="58" t="s">
        <v>816</v>
      </c>
      <c r="K3" s="58" t="s">
        <v>817</v>
      </c>
      <c r="L3" s="58" t="s">
        <v>818</v>
      </c>
      <c r="M3" s="58" t="s">
        <v>819</v>
      </c>
      <c r="N3" s="58" t="s">
        <v>820</v>
      </c>
    </row>
    <row r="4" spans="1:14" ht="15">
      <c r="A4" s="221" t="s">
        <v>150</v>
      </c>
      <c r="B4" s="58" t="s">
        <v>27</v>
      </c>
      <c r="C4" s="58" t="s">
        <v>28</v>
      </c>
      <c r="D4" s="58" t="s">
        <v>37</v>
      </c>
      <c r="E4" s="58">
        <v>3</v>
      </c>
      <c r="F4" s="93" t="s">
        <v>154</v>
      </c>
      <c r="G4" s="93" t="s">
        <v>9</v>
      </c>
      <c r="H4" s="94" t="s">
        <v>253</v>
      </c>
      <c r="I4" s="93" t="s">
        <v>269</v>
      </c>
      <c r="J4" s="58" t="s">
        <v>821</v>
      </c>
      <c r="K4" s="58" t="s">
        <v>822</v>
      </c>
      <c r="L4" s="58" t="s">
        <v>823</v>
      </c>
      <c r="M4" s="58" t="s">
        <v>373</v>
      </c>
      <c r="N4" s="58" t="s">
        <v>824</v>
      </c>
    </row>
    <row r="5" spans="1:14" ht="15">
      <c r="A5" s="221" t="s">
        <v>150</v>
      </c>
      <c r="B5" s="58" t="s">
        <v>27</v>
      </c>
      <c r="C5" s="58" t="s">
        <v>28</v>
      </c>
      <c r="D5" s="58" t="s">
        <v>45</v>
      </c>
      <c r="E5" s="58">
        <v>10</v>
      </c>
      <c r="F5" s="93" t="s">
        <v>390</v>
      </c>
      <c r="G5" s="93" t="s">
        <v>9</v>
      </c>
      <c r="H5" s="93" t="s">
        <v>294</v>
      </c>
      <c r="I5" s="93" t="s">
        <v>253</v>
      </c>
      <c r="J5" s="58" t="s">
        <v>346</v>
      </c>
      <c r="K5" s="58" t="s">
        <v>608</v>
      </c>
      <c r="L5" s="58" t="s">
        <v>206</v>
      </c>
      <c r="M5" s="58" t="s">
        <v>207</v>
      </c>
      <c r="N5" s="58" t="s">
        <v>855</v>
      </c>
    </row>
    <row r="6" spans="1:14" ht="15">
      <c r="A6" s="221" t="s">
        <v>150</v>
      </c>
      <c r="B6" s="58" t="s">
        <v>27</v>
      </c>
      <c r="C6" s="58" t="s">
        <v>28</v>
      </c>
      <c r="D6" s="58" t="s">
        <v>53</v>
      </c>
      <c r="E6" s="58">
        <v>9</v>
      </c>
      <c r="F6" s="93" t="s">
        <v>247</v>
      </c>
      <c r="G6" s="93" t="s">
        <v>9</v>
      </c>
      <c r="H6" s="93" t="s">
        <v>264</v>
      </c>
      <c r="I6" s="93" t="s">
        <v>154</v>
      </c>
      <c r="J6" s="58" t="s">
        <v>812</v>
      </c>
      <c r="K6" s="58" t="s">
        <v>813</v>
      </c>
      <c r="L6" s="62" t="s">
        <v>814</v>
      </c>
      <c r="M6" s="58" t="s">
        <v>443</v>
      </c>
      <c r="N6" s="58" t="s">
        <v>540</v>
      </c>
    </row>
    <row r="7" spans="1:14" ht="15">
      <c r="A7" s="221" t="s">
        <v>150</v>
      </c>
      <c r="B7" s="58" t="s">
        <v>27</v>
      </c>
      <c r="C7" s="58" t="s">
        <v>59</v>
      </c>
      <c r="D7" s="58" t="s">
        <v>29</v>
      </c>
      <c r="E7" s="58">
        <v>3</v>
      </c>
      <c r="F7" s="93" t="s">
        <v>264</v>
      </c>
      <c r="G7" s="93" t="s">
        <v>9</v>
      </c>
      <c r="H7" s="93" t="s">
        <v>258</v>
      </c>
      <c r="I7" s="93" t="s">
        <v>275</v>
      </c>
      <c r="J7" s="58" t="s">
        <v>180</v>
      </c>
      <c r="K7" s="58" t="s">
        <v>179</v>
      </c>
      <c r="L7" s="58" t="s">
        <v>409</v>
      </c>
      <c r="M7" s="58" t="s">
        <v>181</v>
      </c>
      <c r="N7" s="58" t="s">
        <v>349</v>
      </c>
    </row>
    <row r="8" spans="1:14" ht="15">
      <c r="A8" s="221" t="s">
        <v>150</v>
      </c>
      <c r="B8" s="58" t="s">
        <v>27</v>
      </c>
      <c r="C8" s="58" t="s">
        <v>59</v>
      </c>
      <c r="D8" s="58" t="s">
        <v>45</v>
      </c>
      <c r="E8" s="58">
        <v>6</v>
      </c>
      <c r="F8" s="93" t="s">
        <v>269</v>
      </c>
      <c r="G8" s="93" t="s">
        <v>9</v>
      </c>
      <c r="H8" s="93" t="s">
        <v>390</v>
      </c>
      <c r="I8" s="93" t="s">
        <v>247</v>
      </c>
      <c r="J8" s="58" t="s">
        <v>183</v>
      </c>
      <c r="K8" s="58" t="s">
        <v>342</v>
      </c>
      <c r="L8" s="58" t="s">
        <v>182</v>
      </c>
      <c r="M8" s="58" t="s">
        <v>185</v>
      </c>
      <c r="N8" s="58" t="s">
        <v>343</v>
      </c>
    </row>
    <row r="9" spans="1:14" ht="15">
      <c r="A9" s="221" t="s">
        <v>150</v>
      </c>
      <c r="B9" s="58" t="s">
        <v>27</v>
      </c>
      <c r="C9" s="58" t="s">
        <v>59</v>
      </c>
      <c r="D9" s="58" t="s">
        <v>53</v>
      </c>
      <c r="E9" s="58">
        <v>4</v>
      </c>
      <c r="F9" s="58" t="s">
        <v>253</v>
      </c>
      <c r="G9" s="58" t="s">
        <v>9</v>
      </c>
      <c r="H9" s="58" t="s">
        <v>154</v>
      </c>
      <c r="I9" s="58" t="s">
        <v>396</v>
      </c>
      <c r="J9" s="58" t="s">
        <v>825</v>
      </c>
      <c r="K9" s="58" t="s">
        <v>826</v>
      </c>
      <c r="L9" s="58" t="s">
        <v>827</v>
      </c>
      <c r="M9" s="58" t="s">
        <v>828</v>
      </c>
      <c r="N9" s="58" t="s">
        <v>829</v>
      </c>
    </row>
    <row r="10" spans="1:14" ht="15">
      <c r="A10" s="221" t="s">
        <v>150</v>
      </c>
      <c r="B10" s="58" t="s">
        <v>27</v>
      </c>
      <c r="C10" s="58" t="s">
        <v>117</v>
      </c>
      <c r="D10" s="58" t="s">
        <v>72</v>
      </c>
      <c r="E10" s="58">
        <v>5</v>
      </c>
      <c r="F10" s="58" t="s">
        <v>275</v>
      </c>
      <c r="G10" s="58" t="s">
        <v>9</v>
      </c>
      <c r="H10" s="58" t="s">
        <v>830</v>
      </c>
      <c r="I10" s="58" t="s">
        <v>154</v>
      </c>
      <c r="J10" s="58" t="s">
        <v>831</v>
      </c>
      <c r="K10" s="58" t="s">
        <v>832</v>
      </c>
      <c r="L10" s="58" t="s">
        <v>833</v>
      </c>
      <c r="M10" s="58" t="s">
        <v>834</v>
      </c>
      <c r="N10" s="58" t="s">
        <v>433</v>
      </c>
    </row>
    <row r="11" spans="1:14" ht="15">
      <c r="A11" s="221" t="s">
        <v>150</v>
      </c>
      <c r="B11" s="58" t="s">
        <v>27</v>
      </c>
      <c r="C11" s="58" t="s">
        <v>59</v>
      </c>
      <c r="D11" s="58" t="s">
        <v>72</v>
      </c>
      <c r="E11" s="58">
        <v>4</v>
      </c>
      <c r="F11" s="58" t="s">
        <v>247</v>
      </c>
      <c r="G11" s="58" t="s">
        <v>9</v>
      </c>
      <c r="H11" s="58" t="s">
        <v>258</v>
      </c>
      <c r="I11" s="58" t="s">
        <v>275</v>
      </c>
      <c r="J11" s="58" t="s">
        <v>835</v>
      </c>
      <c r="K11" s="58" t="s">
        <v>836</v>
      </c>
      <c r="L11" s="58" t="s">
        <v>418</v>
      </c>
      <c r="M11" s="58" t="s">
        <v>419</v>
      </c>
      <c r="N11" s="58" t="s">
        <v>172</v>
      </c>
    </row>
    <row r="12" spans="1:14" ht="15">
      <c r="A12" s="221" t="s">
        <v>150</v>
      </c>
      <c r="B12" s="58" t="s">
        <v>85</v>
      </c>
      <c r="C12" s="58" t="s">
        <v>28</v>
      </c>
      <c r="D12" s="58" t="s">
        <v>29</v>
      </c>
      <c r="E12" s="58">
        <v>10</v>
      </c>
      <c r="F12" s="58" t="s">
        <v>294</v>
      </c>
      <c r="G12" s="58" t="s">
        <v>9</v>
      </c>
      <c r="H12" s="58" t="s">
        <v>154</v>
      </c>
      <c r="I12" s="58" t="s">
        <v>264</v>
      </c>
      <c r="J12" s="58" t="s">
        <v>837</v>
      </c>
      <c r="K12" s="95"/>
      <c r="L12" s="95"/>
      <c r="M12" s="58" t="s">
        <v>838</v>
      </c>
      <c r="N12" s="95"/>
    </row>
    <row r="13" spans="1:14" ht="15">
      <c r="A13" s="221" t="s">
        <v>150</v>
      </c>
      <c r="B13" s="58" t="s">
        <v>85</v>
      </c>
      <c r="C13" s="58" t="s">
        <v>28</v>
      </c>
      <c r="D13" s="58" t="s">
        <v>88</v>
      </c>
      <c r="E13" s="58">
        <v>4</v>
      </c>
      <c r="F13" s="58" t="s">
        <v>390</v>
      </c>
      <c r="G13" s="58" t="s">
        <v>9</v>
      </c>
      <c r="H13" s="58" t="s">
        <v>253</v>
      </c>
      <c r="I13" s="58" t="s">
        <v>275</v>
      </c>
      <c r="J13" s="58" t="s">
        <v>206</v>
      </c>
      <c r="K13" s="95"/>
      <c r="L13" s="95"/>
      <c r="M13" s="58" t="s">
        <v>207</v>
      </c>
      <c r="N13" s="95"/>
    </row>
    <row r="14" spans="1:14" ht="15">
      <c r="A14" s="221" t="s">
        <v>150</v>
      </c>
      <c r="B14" s="58" t="s">
        <v>85</v>
      </c>
      <c r="C14" s="58" t="s">
        <v>59</v>
      </c>
      <c r="D14" s="58" t="s">
        <v>29</v>
      </c>
      <c r="E14" s="58">
        <v>6</v>
      </c>
      <c r="F14" s="58" t="s">
        <v>264</v>
      </c>
      <c r="G14" s="58" t="s">
        <v>9</v>
      </c>
      <c r="H14" s="58" t="s">
        <v>275</v>
      </c>
      <c r="I14" s="93" t="s">
        <v>154</v>
      </c>
      <c r="J14" s="58" t="s">
        <v>409</v>
      </c>
      <c r="K14" s="95"/>
      <c r="L14" s="95"/>
      <c r="M14" s="58" t="s">
        <v>179</v>
      </c>
      <c r="N14" s="95"/>
    </row>
    <row r="15" spans="1:14" ht="15">
      <c r="A15" s="221" t="s">
        <v>150</v>
      </c>
      <c r="B15" s="58" t="s">
        <v>85</v>
      </c>
      <c r="C15" s="58" t="s">
        <v>59</v>
      </c>
      <c r="D15" s="58" t="s">
        <v>88</v>
      </c>
      <c r="E15" s="96">
        <v>3</v>
      </c>
      <c r="F15" s="58" t="s">
        <v>294</v>
      </c>
      <c r="G15" s="97" t="s">
        <v>9</v>
      </c>
      <c r="H15" s="58" t="s">
        <v>396</v>
      </c>
      <c r="I15" s="93" t="s">
        <v>247</v>
      </c>
      <c r="J15" s="58" t="s">
        <v>209</v>
      </c>
      <c r="K15" s="95"/>
      <c r="L15" s="95"/>
      <c r="M15" s="58" t="s">
        <v>210</v>
      </c>
      <c r="N15" s="95"/>
    </row>
    <row r="16" spans="1:14" ht="15">
      <c r="A16" s="221" t="s">
        <v>150</v>
      </c>
      <c r="B16" s="58" t="s">
        <v>98</v>
      </c>
      <c r="C16" s="58" t="s">
        <v>28</v>
      </c>
      <c r="D16" s="58" t="s">
        <v>29</v>
      </c>
      <c r="E16" s="58">
        <v>8</v>
      </c>
      <c r="F16" s="58" t="s">
        <v>887</v>
      </c>
      <c r="G16" s="58" t="s">
        <v>9</v>
      </c>
      <c r="H16" s="58" t="s">
        <v>888</v>
      </c>
      <c r="I16" s="58" t="s">
        <v>889</v>
      </c>
      <c r="J16" s="95"/>
      <c r="K16" s="95"/>
      <c r="L16" s="95"/>
      <c r="M16" s="95"/>
      <c r="N16" s="95"/>
    </row>
    <row r="17" spans="1:14" ht="15">
      <c r="A17" s="221" t="s">
        <v>150</v>
      </c>
      <c r="B17" s="58" t="s">
        <v>98</v>
      </c>
      <c r="C17" s="58" t="s">
        <v>28</v>
      </c>
      <c r="D17" s="58" t="s">
        <v>45</v>
      </c>
      <c r="E17" s="58">
        <v>5</v>
      </c>
      <c r="F17" s="58" t="s">
        <v>890</v>
      </c>
      <c r="G17" s="58" t="s">
        <v>9</v>
      </c>
      <c r="H17" s="58" t="s">
        <v>891</v>
      </c>
      <c r="I17" s="58" t="s">
        <v>892</v>
      </c>
      <c r="J17" s="95"/>
      <c r="K17" s="95"/>
      <c r="L17" s="95"/>
      <c r="M17" s="95"/>
      <c r="N17" s="95"/>
    </row>
    <row r="18" spans="1:14" ht="15">
      <c r="A18" s="221" t="s">
        <v>150</v>
      </c>
      <c r="B18" s="58" t="s">
        <v>98</v>
      </c>
      <c r="C18" s="58" t="s">
        <v>28</v>
      </c>
      <c r="D18" s="58" t="s">
        <v>53</v>
      </c>
      <c r="E18" s="58">
        <v>13</v>
      </c>
      <c r="F18" s="108" t="s">
        <v>921</v>
      </c>
      <c r="G18" s="58" t="s">
        <v>9</v>
      </c>
      <c r="H18" s="58" t="s">
        <v>894</v>
      </c>
      <c r="I18" s="58" t="s">
        <v>895</v>
      </c>
      <c r="J18" s="95"/>
      <c r="K18" s="95"/>
      <c r="L18" s="95"/>
      <c r="M18" s="95"/>
      <c r="N18" s="95"/>
    </row>
    <row r="19" spans="1:14" ht="15">
      <c r="A19" s="221" t="s">
        <v>150</v>
      </c>
      <c r="B19" s="58" t="s">
        <v>98</v>
      </c>
      <c r="C19" s="58" t="s">
        <v>59</v>
      </c>
      <c r="D19" s="58" t="s">
        <v>29</v>
      </c>
      <c r="E19" s="58">
        <v>2</v>
      </c>
      <c r="F19" s="58" t="s">
        <v>896</v>
      </c>
      <c r="G19" s="58"/>
      <c r="H19" s="101" t="s">
        <v>897</v>
      </c>
      <c r="I19" s="105" t="s">
        <v>898</v>
      </c>
      <c r="J19" s="95"/>
      <c r="K19" s="95"/>
      <c r="L19" s="95"/>
      <c r="M19" s="95"/>
      <c r="N19" s="95"/>
    </row>
    <row r="20" spans="1:14" ht="15">
      <c r="A20" s="221" t="s">
        <v>150</v>
      </c>
      <c r="B20" s="58" t="s">
        <v>98</v>
      </c>
      <c r="C20" s="58" t="s">
        <v>59</v>
      </c>
      <c r="D20" s="58" t="s">
        <v>45</v>
      </c>
      <c r="E20" s="58">
        <v>2</v>
      </c>
      <c r="F20" s="58" t="s">
        <v>899</v>
      </c>
      <c r="G20" s="58"/>
      <c r="H20" s="101" t="s">
        <v>900</v>
      </c>
      <c r="I20" s="105" t="s">
        <v>898</v>
      </c>
      <c r="J20" s="95"/>
      <c r="K20" s="95"/>
      <c r="L20" s="95"/>
      <c r="M20" s="95"/>
      <c r="N20" s="95"/>
    </row>
    <row r="21" spans="1:14" ht="15">
      <c r="A21" s="221" t="s">
        <v>150</v>
      </c>
      <c r="B21" s="58" t="s">
        <v>98</v>
      </c>
      <c r="C21" s="58" t="s">
        <v>59</v>
      </c>
      <c r="D21" s="58" t="s">
        <v>53</v>
      </c>
      <c r="E21" s="58">
        <v>5</v>
      </c>
      <c r="F21" s="144" t="s">
        <v>901</v>
      </c>
      <c r="G21" s="58"/>
      <c r="H21" s="101" t="s">
        <v>902</v>
      </c>
      <c r="I21" s="101" t="s">
        <v>903</v>
      </c>
      <c r="J21" s="95"/>
      <c r="K21" s="95"/>
      <c r="L21" s="95"/>
      <c r="M21" s="95"/>
      <c r="N21" s="95"/>
    </row>
    <row r="22" spans="1:14" ht="15">
      <c r="A22" t="s">
        <v>7</v>
      </c>
      <c r="B22" s="30" t="s">
        <v>27</v>
      </c>
      <c r="C22" s="30" t="s">
        <v>28</v>
      </c>
      <c r="D22" s="30" t="s">
        <v>29</v>
      </c>
      <c r="E22" s="30">
        <v>6</v>
      </c>
      <c r="F22" s="31" t="s">
        <v>30</v>
      </c>
      <c r="G22" s="31">
        <v>6.25</v>
      </c>
      <c r="H22" s="31" t="s">
        <v>31</v>
      </c>
      <c r="I22" s="31" t="s">
        <v>32</v>
      </c>
      <c r="J22" s="30" t="s">
        <v>155</v>
      </c>
      <c r="K22" s="30" t="s">
        <v>156</v>
      </c>
      <c r="L22" s="30" t="s">
        <v>157</v>
      </c>
      <c r="M22" s="30" t="s">
        <v>158</v>
      </c>
      <c r="N22" s="30" t="s">
        <v>323</v>
      </c>
    </row>
    <row r="23" spans="1:14" ht="15">
      <c r="A23" t="s">
        <v>7</v>
      </c>
      <c r="B23" s="30" t="s">
        <v>27</v>
      </c>
      <c r="C23" s="30" t="s">
        <v>28</v>
      </c>
      <c r="D23" s="30" t="s">
        <v>37</v>
      </c>
      <c r="E23" s="30">
        <v>3</v>
      </c>
      <c r="F23" s="31" t="s">
        <v>32</v>
      </c>
      <c r="G23" s="31">
        <v>6.51</v>
      </c>
      <c r="H23" s="31" t="s">
        <v>38</v>
      </c>
      <c r="I23" s="31" t="s">
        <v>39</v>
      </c>
      <c r="J23" s="30" t="s">
        <v>162</v>
      </c>
      <c r="K23" s="30" t="s">
        <v>163</v>
      </c>
      <c r="L23" s="30" t="s">
        <v>164</v>
      </c>
      <c r="M23" s="30" t="s">
        <v>165</v>
      </c>
      <c r="N23" s="30" t="s">
        <v>904</v>
      </c>
    </row>
    <row r="24" spans="1:14" ht="15">
      <c r="A24" t="s">
        <v>7</v>
      </c>
      <c r="B24" s="30" t="s">
        <v>27</v>
      </c>
      <c r="C24" s="30" t="s">
        <v>28</v>
      </c>
      <c r="D24" s="30" t="s">
        <v>45</v>
      </c>
      <c r="E24" s="30">
        <v>7</v>
      </c>
      <c r="F24" s="31" t="s">
        <v>46</v>
      </c>
      <c r="G24" s="31">
        <v>6.45</v>
      </c>
      <c r="H24" s="31" t="s">
        <v>30</v>
      </c>
      <c r="I24" s="31" t="s">
        <v>47</v>
      </c>
      <c r="J24" s="30" t="s">
        <v>905</v>
      </c>
      <c r="K24" s="30" t="s">
        <v>906</v>
      </c>
      <c r="L24" s="30" t="s">
        <v>170</v>
      </c>
      <c r="M24" s="30" t="s">
        <v>907</v>
      </c>
      <c r="N24" s="30" t="s">
        <v>882</v>
      </c>
    </row>
    <row r="25" spans="1:14" ht="15">
      <c r="A25" t="s">
        <v>7</v>
      </c>
      <c r="B25" s="30" t="s">
        <v>27</v>
      </c>
      <c r="C25" s="30" t="s">
        <v>28</v>
      </c>
      <c r="D25" s="30" t="s">
        <v>53</v>
      </c>
      <c r="E25" s="30">
        <v>11</v>
      </c>
      <c r="F25" s="31" t="s">
        <v>54</v>
      </c>
      <c r="G25" s="31">
        <v>7.29</v>
      </c>
      <c r="H25" s="31" t="s">
        <v>39</v>
      </c>
      <c r="I25" s="31" t="s">
        <v>38</v>
      </c>
      <c r="J25" s="30" t="s">
        <v>880</v>
      </c>
      <c r="K25" s="30" t="s">
        <v>908</v>
      </c>
      <c r="L25" s="30" t="s">
        <v>909</v>
      </c>
      <c r="M25" s="30" t="s">
        <v>881</v>
      </c>
      <c r="N25" s="30" t="s">
        <v>349</v>
      </c>
    </row>
    <row r="26" spans="1:14" ht="15">
      <c r="A26" t="s">
        <v>7</v>
      </c>
      <c r="B26" s="30" t="s">
        <v>27</v>
      </c>
      <c r="C26" s="30" t="s">
        <v>59</v>
      </c>
      <c r="D26" s="30" t="s">
        <v>29</v>
      </c>
      <c r="E26" s="30">
        <v>3</v>
      </c>
      <c r="F26" s="31" t="s">
        <v>31</v>
      </c>
      <c r="G26" s="31">
        <v>8.03</v>
      </c>
      <c r="H26" s="31" t="s">
        <v>38</v>
      </c>
      <c r="I26" s="31" t="s">
        <v>39</v>
      </c>
      <c r="J26" s="30" t="s">
        <v>265</v>
      </c>
      <c r="K26" s="30" t="s">
        <v>266</v>
      </c>
      <c r="L26" s="30" t="s">
        <v>267</v>
      </c>
      <c r="M26" s="30" t="s">
        <v>268</v>
      </c>
      <c r="N26" s="30" t="s">
        <v>349</v>
      </c>
    </row>
    <row r="27" spans="1:14" ht="15">
      <c r="A27" t="s">
        <v>7</v>
      </c>
      <c r="B27" s="30" t="s">
        <v>27</v>
      </c>
      <c r="C27" s="30" t="s">
        <v>59</v>
      </c>
      <c r="D27" s="30" t="s">
        <v>45</v>
      </c>
      <c r="E27" s="30">
        <v>7</v>
      </c>
      <c r="F27" s="31" t="s">
        <v>64</v>
      </c>
      <c r="G27" s="31">
        <v>7.12</v>
      </c>
      <c r="H27" s="31" t="s">
        <v>30</v>
      </c>
      <c r="I27" s="31" t="s">
        <v>65</v>
      </c>
      <c r="J27" s="30" t="s">
        <v>182</v>
      </c>
      <c r="K27" s="30" t="s">
        <v>342</v>
      </c>
      <c r="L27" s="30" t="s">
        <v>184</v>
      </c>
      <c r="M27" s="30" t="s">
        <v>910</v>
      </c>
      <c r="N27" s="30" t="s">
        <v>911</v>
      </c>
    </row>
    <row r="28" spans="1:14" ht="15">
      <c r="A28" t="s">
        <v>7</v>
      </c>
      <c r="B28" s="30" t="s">
        <v>27</v>
      </c>
      <c r="C28" s="30" t="s">
        <v>117</v>
      </c>
      <c r="D28" s="30" t="s">
        <v>72</v>
      </c>
      <c r="E28" s="30">
        <v>5</v>
      </c>
      <c r="F28" s="30" t="s">
        <v>73</v>
      </c>
      <c r="G28" s="30">
        <v>7.11</v>
      </c>
      <c r="H28" s="30" t="s">
        <v>74</v>
      </c>
      <c r="I28" s="30" t="s">
        <v>30</v>
      </c>
      <c r="J28" s="30" t="s">
        <v>195</v>
      </c>
      <c r="K28" s="30" t="s">
        <v>196</v>
      </c>
      <c r="L28" s="30" t="s">
        <v>197</v>
      </c>
      <c r="M28" s="30" t="s">
        <v>198</v>
      </c>
      <c r="N28" s="30" t="s">
        <v>199</v>
      </c>
    </row>
    <row r="29" spans="1:14" ht="15">
      <c r="A29" t="s">
        <v>7</v>
      </c>
      <c r="B29" s="30" t="s">
        <v>27</v>
      </c>
      <c r="C29" s="30" t="s">
        <v>59</v>
      </c>
      <c r="D29" s="30" t="s">
        <v>72</v>
      </c>
      <c r="E29" s="30">
        <v>2</v>
      </c>
      <c r="F29" s="30" t="s">
        <v>39</v>
      </c>
      <c r="G29" s="30">
        <v>8.06</v>
      </c>
      <c r="H29" s="30" t="s">
        <v>38</v>
      </c>
      <c r="I29" s="118" t="s">
        <v>450</v>
      </c>
      <c r="J29" s="30" t="s">
        <v>626</v>
      </c>
      <c r="K29" s="30" t="s">
        <v>912</v>
      </c>
      <c r="L29" s="30" t="s">
        <v>624</v>
      </c>
      <c r="M29" s="30" t="s">
        <v>627</v>
      </c>
      <c r="N29" s="30" t="s">
        <v>913</v>
      </c>
    </row>
    <row r="30" spans="1:14" ht="15">
      <c r="A30" t="s">
        <v>7</v>
      </c>
      <c r="B30" s="30" t="s">
        <v>85</v>
      </c>
      <c r="C30" s="30" t="s">
        <v>28</v>
      </c>
      <c r="D30" s="30" t="s">
        <v>29</v>
      </c>
      <c r="E30" s="30">
        <v>10</v>
      </c>
      <c r="F30" s="30" t="s">
        <v>32</v>
      </c>
      <c r="G30" s="30">
        <v>7.09</v>
      </c>
      <c r="H30" s="30" t="s">
        <v>30</v>
      </c>
      <c r="I30" s="30" t="s">
        <v>47</v>
      </c>
      <c r="J30" s="30" t="s">
        <v>914</v>
      </c>
      <c r="K30" s="33"/>
      <c r="L30" s="33"/>
      <c r="M30" s="30" t="s">
        <v>359</v>
      </c>
      <c r="N30" s="33"/>
    </row>
    <row r="31" spans="1:14" ht="15">
      <c r="A31" t="s">
        <v>7</v>
      </c>
      <c r="B31" s="30" t="s">
        <v>85</v>
      </c>
      <c r="C31" s="30" t="s">
        <v>28</v>
      </c>
      <c r="D31" s="30" t="s">
        <v>88</v>
      </c>
      <c r="E31" s="30">
        <v>6</v>
      </c>
      <c r="F31" s="30" t="s">
        <v>46</v>
      </c>
      <c r="G31" s="30" t="s">
        <v>89</v>
      </c>
      <c r="H31" s="30" t="s">
        <v>90</v>
      </c>
      <c r="I31" s="30" t="s">
        <v>30</v>
      </c>
      <c r="J31" s="30" t="s">
        <v>168</v>
      </c>
      <c r="K31" s="33"/>
      <c r="L31" s="33"/>
      <c r="M31" s="30" t="s">
        <v>906</v>
      </c>
      <c r="N31" s="33"/>
    </row>
    <row r="32" spans="1:14" ht="15">
      <c r="A32" t="s">
        <v>7</v>
      </c>
      <c r="B32" s="30" t="s">
        <v>85</v>
      </c>
      <c r="C32" s="30" t="s">
        <v>59</v>
      </c>
      <c r="D32" s="30" t="s">
        <v>29</v>
      </c>
      <c r="E32" s="30">
        <v>5</v>
      </c>
      <c r="F32" s="30" t="s">
        <v>91</v>
      </c>
      <c r="G32" s="30" t="s">
        <v>89</v>
      </c>
      <c r="H32" s="30" t="s">
        <v>31</v>
      </c>
      <c r="I32" s="31" t="s">
        <v>39</v>
      </c>
      <c r="J32" s="30" t="s">
        <v>915</v>
      </c>
      <c r="K32" s="33"/>
      <c r="L32" s="33"/>
      <c r="M32" s="30" t="s">
        <v>413</v>
      </c>
      <c r="N32" s="33"/>
    </row>
    <row r="33" spans="1:14" ht="15">
      <c r="A33" t="s">
        <v>7</v>
      </c>
      <c r="B33" s="30" t="s">
        <v>85</v>
      </c>
      <c r="C33" s="30" t="s">
        <v>59</v>
      </c>
      <c r="D33" s="30" t="s">
        <v>88</v>
      </c>
      <c r="E33" s="34">
        <v>8</v>
      </c>
      <c r="F33" s="30" t="s">
        <v>47</v>
      </c>
      <c r="G33" s="35">
        <v>8.18</v>
      </c>
      <c r="H33" s="30" t="s">
        <v>73</v>
      </c>
      <c r="I33" s="31" t="s">
        <v>31</v>
      </c>
      <c r="J33" s="30" t="s">
        <v>209</v>
      </c>
      <c r="K33" s="33"/>
      <c r="L33" s="33"/>
      <c r="M33" s="30" t="s">
        <v>210</v>
      </c>
      <c r="N33" s="33"/>
    </row>
    <row r="34" spans="1:14" ht="15">
      <c r="A34" t="s">
        <v>7</v>
      </c>
      <c r="B34" s="30" t="s">
        <v>98</v>
      </c>
      <c r="C34" s="30" t="s">
        <v>28</v>
      </c>
      <c r="D34" s="30" t="s">
        <v>29</v>
      </c>
      <c r="E34" s="30">
        <v>7</v>
      </c>
      <c r="F34" s="30" t="s">
        <v>889</v>
      </c>
      <c r="G34" s="30">
        <v>7.58</v>
      </c>
      <c r="H34" s="30" t="s">
        <v>916</v>
      </c>
      <c r="I34" s="30" t="s">
        <v>917</v>
      </c>
      <c r="J34" s="33"/>
      <c r="K34" s="33"/>
      <c r="L34" s="33"/>
      <c r="M34" s="33"/>
      <c r="N34" s="33"/>
    </row>
    <row r="35" spans="1:14" ht="15">
      <c r="A35" t="s">
        <v>7</v>
      </c>
      <c r="B35" s="30" t="s">
        <v>98</v>
      </c>
      <c r="C35" s="30" t="s">
        <v>28</v>
      </c>
      <c r="D35" s="30" t="s">
        <v>45</v>
      </c>
      <c r="E35" s="30">
        <v>8</v>
      </c>
      <c r="F35" s="30" t="s">
        <v>918</v>
      </c>
      <c r="G35" s="30">
        <v>8.03</v>
      </c>
      <c r="H35" s="30" t="s">
        <v>919</v>
      </c>
      <c r="I35" s="30" t="s">
        <v>920</v>
      </c>
      <c r="J35" s="33"/>
      <c r="K35" s="33"/>
      <c r="L35" s="33"/>
      <c r="M35" s="33"/>
      <c r="N35" s="33"/>
    </row>
    <row r="36" spans="1:14" ht="15">
      <c r="A36" t="s">
        <v>7</v>
      </c>
      <c r="B36" s="30" t="s">
        <v>98</v>
      </c>
      <c r="C36" s="30" t="s">
        <v>28</v>
      </c>
      <c r="D36" s="30" t="s">
        <v>53</v>
      </c>
      <c r="E36" s="30">
        <v>16</v>
      </c>
      <c r="F36" s="30" t="s">
        <v>921</v>
      </c>
      <c r="G36" s="30" t="s">
        <v>89</v>
      </c>
      <c r="H36" s="30" t="s">
        <v>922</v>
      </c>
      <c r="I36" s="30" t="s">
        <v>923</v>
      </c>
      <c r="J36" s="33"/>
      <c r="K36" s="33"/>
      <c r="L36" s="33"/>
      <c r="M36" s="33"/>
      <c r="N36" s="33"/>
    </row>
    <row r="37" spans="1:14" ht="15">
      <c r="A37" t="s">
        <v>7</v>
      </c>
      <c r="B37" s="30" t="s">
        <v>98</v>
      </c>
      <c r="C37" s="30" t="s">
        <v>59</v>
      </c>
      <c r="D37" s="30" t="s">
        <v>29</v>
      </c>
      <c r="E37" s="30">
        <v>2</v>
      </c>
      <c r="F37" s="30" t="s">
        <v>924</v>
      </c>
      <c r="G37" s="30">
        <v>9.56</v>
      </c>
      <c r="H37" s="40" t="s">
        <v>925</v>
      </c>
      <c r="I37" s="118" t="s">
        <v>450</v>
      </c>
      <c r="J37" s="33"/>
      <c r="K37" s="33"/>
      <c r="L37" s="33"/>
      <c r="M37" s="33"/>
      <c r="N37" s="33"/>
    </row>
    <row r="38" spans="1:14" ht="15">
      <c r="A38" t="s">
        <v>7</v>
      </c>
      <c r="B38" s="30" t="s">
        <v>98</v>
      </c>
      <c r="C38" s="30" t="s">
        <v>59</v>
      </c>
      <c r="D38" s="30" t="s">
        <v>45</v>
      </c>
      <c r="E38" s="30">
        <v>3</v>
      </c>
      <c r="F38" s="30" t="s">
        <v>926</v>
      </c>
      <c r="G38" s="30">
        <v>8.5</v>
      </c>
      <c r="H38" s="40" t="s">
        <v>927</v>
      </c>
      <c r="I38" s="40" t="s">
        <v>928</v>
      </c>
      <c r="J38" s="33"/>
      <c r="K38" s="33"/>
      <c r="L38" s="33"/>
      <c r="M38" s="33"/>
      <c r="N38" s="33"/>
    </row>
    <row r="39" spans="1:14" ht="15">
      <c r="A39" t="s">
        <v>7</v>
      </c>
      <c r="B39" s="30" t="s">
        <v>98</v>
      </c>
      <c r="C39" s="30" t="s">
        <v>59</v>
      </c>
      <c r="D39" s="30" t="s">
        <v>53</v>
      </c>
      <c r="E39" s="30">
        <v>7</v>
      </c>
      <c r="F39" s="30" t="s">
        <v>929</v>
      </c>
      <c r="G39" s="30">
        <v>10.37</v>
      </c>
      <c r="H39" s="40" t="s">
        <v>930</v>
      </c>
      <c r="I39" s="40" t="s">
        <v>931</v>
      </c>
      <c r="J39" s="33"/>
      <c r="K39" s="33"/>
      <c r="L39" s="33"/>
      <c r="M39" s="33"/>
      <c r="N39" s="33"/>
    </row>
    <row r="40" spans="1:14" ht="15">
      <c r="A40" t="s">
        <v>194</v>
      </c>
      <c r="B40" s="58" t="s">
        <v>27</v>
      </c>
      <c r="C40" s="58" t="s">
        <v>28</v>
      </c>
      <c r="D40" s="58" t="s">
        <v>29</v>
      </c>
      <c r="E40" s="58">
        <v>5</v>
      </c>
      <c r="F40" s="93" t="s">
        <v>228</v>
      </c>
      <c r="G40" s="93" t="s">
        <v>9</v>
      </c>
      <c r="H40" s="93" t="s">
        <v>154</v>
      </c>
      <c r="I40" s="62" t="s">
        <v>333</v>
      </c>
      <c r="J40" s="58" t="s">
        <v>242</v>
      </c>
      <c r="K40" s="58" t="s">
        <v>243</v>
      </c>
      <c r="L40" s="58" t="s">
        <v>244</v>
      </c>
      <c r="M40" s="58" t="s">
        <v>245</v>
      </c>
      <c r="N40" s="58" t="s">
        <v>246</v>
      </c>
    </row>
    <row r="41" spans="1:14" ht="15">
      <c r="A41" t="s">
        <v>194</v>
      </c>
      <c r="B41" s="58" t="s">
        <v>27</v>
      </c>
      <c r="C41" s="58" t="s">
        <v>28</v>
      </c>
      <c r="D41" s="58" t="s">
        <v>37</v>
      </c>
      <c r="E41" s="58">
        <v>2</v>
      </c>
      <c r="F41" s="93" t="s">
        <v>247</v>
      </c>
      <c r="G41" s="93" t="s">
        <v>9</v>
      </c>
      <c r="H41" s="94" t="s">
        <v>154</v>
      </c>
      <c r="I41" s="62" t="s">
        <v>333</v>
      </c>
      <c r="J41" s="58" t="s">
        <v>248</v>
      </c>
      <c r="K41" s="58" t="s">
        <v>249</v>
      </c>
      <c r="L41" s="58" t="s">
        <v>250</v>
      </c>
      <c r="M41" s="58" t="s">
        <v>251</v>
      </c>
      <c r="N41" s="58" t="s">
        <v>252</v>
      </c>
    </row>
    <row r="42" spans="1:14" ht="15">
      <c r="A42" t="s">
        <v>194</v>
      </c>
      <c r="B42" s="58" t="s">
        <v>27</v>
      </c>
      <c r="C42" s="58" t="s">
        <v>28</v>
      </c>
      <c r="D42" s="58" t="s">
        <v>45</v>
      </c>
      <c r="E42" s="58">
        <v>8</v>
      </c>
      <c r="F42" s="93" t="s">
        <v>228</v>
      </c>
      <c r="G42" s="93" t="s">
        <v>9</v>
      </c>
      <c r="H42" s="93" t="s">
        <v>253</v>
      </c>
      <c r="I42" s="93" t="s">
        <v>228</v>
      </c>
      <c r="J42" s="58" t="s">
        <v>254</v>
      </c>
      <c r="K42" s="58" t="s">
        <v>255</v>
      </c>
      <c r="L42" s="58" t="s">
        <v>256</v>
      </c>
      <c r="M42" s="58" t="s">
        <v>257</v>
      </c>
      <c r="N42" s="58" t="s">
        <v>323</v>
      </c>
    </row>
    <row r="43" spans="1:14" ht="15">
      <c r="A43" t="s">
        <v>194</v>
      </c>
      <c r="B43" s="58" t="s">
        <v>27</v>
      </c>
      <c r="C43" s="58" t="s">
        <v>28</v>
      </c>
      <c r="D43" s="58" t="s">
        <v>53</v>
      </c>
      <c r="E43" s="58">
        <v>11</v>
      </c>
      <c r="F43" s="93" t="s">
        <v>258</v>
      </c>
      <c r="G43" s="93"/>
      <c r="H43" s="93" t="s">
        <v>247</v>
      </c>
      <c r="I43" s="62" t="s">
        <v>333</v>
      </c>
      <c r="J43" s="58" t="s">
        <v>259</v>
      </c>
      <c r="K43" s="58" t="s">
        <v>260</v>
      </c>
      <c r="L43" s="58" t="s">
        <v>261</v>
      </c>
      <c r="M43" s="58" t="s">
        <v>262</v>
      </c>
      <c r="N43" s="58" t="s">
        <v>263</v>
      </c>
    </row>
    <row r="44" spans="1:14" ht="15">
      <c r="A44" t="s">
        <v>194</v>
      </c>
      <c r="B44" s="58" t="s">
        <v>27</v>
      </c>
      <c r="C44" s="58" t="s">
        <v>59</v>
      </c>
      <c r="D44" s="58" t="s">
        <v>29</v>
      </c>
      <c r="E44" s="58">
        <v>3</v>
      </c>
      <c r="F44" s="93" t="s">
        <v>264</v>
      </c>
      <c r="G44" s="93" t="s">
        <v>9</v>
      </c>
      <c r="H44" s="93" t="s">
        <v>258</v>
      </c>
      <c r="I44" s="93" t="s">
        <v>154</v>
      </c>
      <c r="J44" s="58" t="s">
        <v>265</v>
      </c>
      <c r="K44" s="58" t="s">
        <v>266</v>
      </c>
      <c r="L44" s="58" t="s">
        <v>267</v>
      </c>
      <c r="M44" s="58" t="s">
        <v>268</v>
      </c>
      <c r="N44" s="58" t="s">
        <v>349</v>
      </c>
    </row>
    <row r="45" spans="1:14" ht="15">
      <c r="A45" t="s">
        <v>194</v>
      </c>
      <c r="B45" s="58" t="s">
        <v>27</v>
      </c>
      <c r="C45" s="58" t="s">
        <v>59</v>
      </c>
      <c r="D45" s="58" t="s">
        <v>45</v>
      </c>
      <c r="E45" s="58">
        <v>8</v>
      </c>
      <c r="F45" s="93" t="s">
        <v>228</v>
      </c>
      <c r="G45" s="93" t="s">
        <v>9</v>
      </c>
      <c r="H45" s="93" t="s">
        <v>269</v>
      </c>
      <c r="I45" s="93" t="s">
        <v>269</v>
      </c>
      <c r="J45" s="58" t="s">
        <v>270</v>
      </c>
      <c r="K45" s="58" t="s">
        <v>271</v>
      </c>
      <c r="L45" s="58" t="s">
        <v>272</v>
      </c>
      <c r="M45" s="58" t="s">
        <v>273</v>
      </c>
      <c r="N45" s="58" t="s">
        <v>274</v>
      </c>
    </row>
    <row r="46" spans="1:14" ht="15">
      <c r="A46" t="s">
        <v>194</v>
      </c>
      <c r="B46" s="58" t="s">
        <v>27</v>
      </c>
      <c r="C46" s="58" t="s">
        <v>59</v>
      </c>
      <c r="D46" s="58" t="s">
        <v>53</v>
      </c>
      <c r="E46" s="58">
        <v>10</v>
      </c>
      <c r="F46" s="58" t="s">
        <v>275</v>
      </c>
      <c r="G46" s="58" t="s">
        <v>9</v>
      </c>
      <c r="H46" s="58" t="s">
        <v>228</v>
      </c>
      <c r="I46" s="62" t="s">
        <v>333</v>
      </c>
      <c r="J46" s="58" t="s">
        <v>276</v>
      </c>
      <c r="K46" s="58" t="s">
        <v>277</v>
      </c>
      <c r="L46" s="58" t="s">
        <v>278</v>
      </c>
      <c r="M46" s="58" t="s">
        <v>279</v>
      </c>
      <c r="N46" s="58" t="s">
        <v>280</v>
      </c>
    </row>
    <row r="47" spans="1:14" ht="15">
      <c r="A47" t="s">
        <v>194</v>
      </c>
      <c r="B47" s="58" t="s">
        <v>27</v>
      </c>
      <c r="C47" s="58" t="s">
        <v>117</v>
      </c>
      <c r="D47" s="58" t="s">
        <v>72</v>
      </c>
      <c r="E47" s="58">
        <v>3</v>
      </c>
      <c r="F47" s="58" t="s">
        <v>275</v>
      </c>
      <c r="G47" s="58"/>
      <c r="H47" s="58" t="s">
        <v>154</v>
      </c>
      <c r="I47" s="58" t="s">
        <v>264</v>
      </c>
      <c r="J47" s="58" t="s">
        <v>281</v>
      </c>
      <c r="K47" s="58" t="s">
        <v>282</v>
      </c>
      <c r="L47" s="58" t="s">
        <v>283</v>
      </c>
      <c r="M47" s="58" t="s">
        <v>284</v>
      </c>
      <c r="N47" s="58" t="s">
        <v>285</v>
      </c>
    </row>
    <row r="48" spans="1:14" ht="15">
      <c r="A48" t="s">
        <v>194</v>
      </c>
      <c r="B48" s="58" t="s">
        <v>27</v>
      </c>
      <c r="C48" s="58" t="s">
        <v>59</v>
      </c>
      <c r="D48" s="58" t="s">
        <v>72</v>
      </c>
      <c r="E48" s="58">
        <v>5</v>
      </c>
      <c r="F48" s="58" t="s">
        <v>154</v>
      </c>
      <c r="G48" s="58" t="s">
        <v>9</v>
      </c>
      <c r="H48" s="58" t="s">
        <v>258</v>
      </c>
      <c r="I48" s="62" t="s">
        <v>333</v>
      </c>
      <c r="J48" s="58" t="s">
        <v>286</v>
      </c>
      <c r="K48" s="58" t="s">
        <v>287</v>
      </c>
      <c r="L48" s="58" t="s">
        <v>288</v>
      </c>
      <c r="M48" s="58" t="s">
        <v>289</v>
      </c>
      <c r="N48" s="58" t="s">
        <v>290</v>
      </c>
    </row>
    <row r="49" spans="1:14" ht="15">
      <c r="A49" t="s">
        <v>194</v>
      </c>
      <c r="B49" s="58" t="s">
        <v>85</v>
      </c>
      <c r="C49" s="58" t="s">
        <v>28</v>
      </c>
      <c r="D49" s="58" t="s">
        <v>29</v>
      </c>
      <c r="E49" s="58">
        <v>11</v>
      </c>
      <c r="F49" s="58" t="s">
        <v>228</v>
      </c>
      <c r="G49" s="58" t="s">
        <v>9</v>
      </c>
      <c r="H49" s="58" t="s">
        <v>247</v>
      </c>
      <c r="I49" s="62" t="s">
        <v>333</v>
      </c>
      <c r="J49" s="58" t="s">
        <v>242</v>
      </c>
      <c r="K49" s="95"/>
      <c r="L49" s="95"/>
      <c r="M49" s="58" t="s">
        <v>243</v>
      </c>
      <c r="N49" s="95"/>
    </row>
    <row r="50" spans="1:14" ht="15">
      <c r="A50" t="s">
        <v>194</v>
      </c>
      <c r="B50" s="58" t="s">
        <v>85</v>
      </c>
      <c r="C50" s="58" t="s">
        <v>28</v>
      </c>
      <c r="D50" s="58" t="s">
        <v>88</v>
      </c>
      <c r="E50" s="58">
        <v>6</v>
      </c>
      <c r="F50" s="58" t="s">
        <v>228</v>
      </c>
      <c r="G50" s="58" t="s">
        <v>9</v>
      </c>
      <c r="H50" s="58" t="s">
        <v>253</v>
      </c>
      <c r="I50" s="62" t="s">
        <v>333</v>
      </c>
      <c r="J50" s="58" t="s">
        <v>256</v>
      </c>
      <c r="K50" s="95"/>
      <c r="L50" s="95"/>
      <c r="M50" s="58" t="s">
        <v>257</v>
      </c>
      <c r="N50" s="95"/>
    </row>
    <row r="51" spans="1:14" ht="15">
      <c r="A51" t="s">
        <v>194</v>
      </c>
      <c r="B51" s="58" t="s">
        <v>85</v>
      </c>
      <c r="C51" s="58" t="s">
        <v>59</v>
      </c>
      <c r="D51" s="58" t="s">
        <v>29</v>
      </c>
      <c r="E51" s="58">
        <v>3</v>
      </c>
      <c r="F51" s="58" t="s">
        <v>291</v>
      </c>
      <c r="G51" s="58"/>
      <c r="H51" s="58" t="s">
        <v>275</v>
      </c>
      <c r="I51" s="62" t="s">
        <v>333</v>
      </c>
      <c r="J51" s="58" t="s">
        <v>292</v>
      </c>
      <c r="K51" s="95"/>
      <c r="L51" s="95"/>
      <c r="M51" s="58" t="s">
        <v>293</v>
      </c>
      <c r="N51" s="95"/>
    </row>
    <row r="52" spans="1:14" ht="15">
      <c r="A52" t="s">
        <v>194</v>
      </c>
      <c r="B52" s="58" t="s">
        <v>85</v>
      </c>
      <c r="C52" s="58" t="s">
        <v>59</v>
      </c>
      <c r="D52" s="58" t="s">
        <v>88</v>
      </c>
      <c r="E52" s="96">
        <v>3</v>
      </c>
      <c r="F52" s="58" t="s">
        <v>275</v>
      </c>
      <c r="G52" s="97" t="s">
        <v>9</v>
      </c>
      <c r="H52" s="58" t="s">
        <v>294</v>
      </c>
      <c r="I52" s="62" t="s">
        <v>333</v>
      </c>
      <c r="J52" s="58" t="s">
        <v>295</v>
      </c>
      <c r="K52" s="95"/>
      <c r="L52" s="95"/>
      <c r="M52" s="58" t="s">
        <v>285</v>
      </c>
      <c r="N52" s="95"/>
    </row>
    <row r="53" spans="1:14" ht="15">
      <c r="A53" t="s">
        <v>194</v>
      </c>
      <c r="B53" s="58" t="s">
        <v>98</v>
      </c>
      <c r="C53" s="58" t="s">
        <v>28</v>
      </c>
      <c r="D53" s="58" t="s">
        <v>29</v>
      </c>
      <c r="E53" s="58">
        <v>6</v>
      </c>
      <c r="F53" s="58" t="s">
        <v>932</v>
      </c>
      <c r="G53" s="58" t="s">
        <v>9</v>
      </c>
      <c r="H53" s="58" t="s">
        <v>889</v>
      </c>
      <c r="I53" s="62" t="s">
        <v>333</v>
      </c>
      <c r="J53" s="95"/>
      <c r="K53" s="95"/>
      <c r="L53" s="95"/>
      <c r="M53" s="95"/>
      <c r="N53" s="95"/>
    </row>
    <row r="54" spans="1:14" ht="15">
      <c r="A54" t="s">
        <v>194</v>
      </c>
      <c r="B54" s="58" t="s">
        <v>98</v>
      </c>
      <c r="C54" s="58" t="s">
        <v>28</v>
      </c>
      <c r="D54" s="58" t="s">
        <v>45</v>
      </c>
      <c r="E54" s="58">
        <v>5</v>
      </c>
      <c r="F54" s="58" t="s">
        <v>933</v>
      </c>
      <c r="G54" s="58" t="s">
        <v>9</v>
      </c>
      <c r="H54" s="58" t="s">
        <v>891</v>
      </c>
      <c r="I54" s="62" t="s">
        <v>333</v>
      </c>
      <c r="J54" s="95"/>
      <c r="K54" s="95"/>
      <c r="L54" s="95"/>
      <c r="M54" s="95"/>
      <c r="N54" s="95"/>
    </row>
    <row r="55" spans="1:14" ht="15">
      <c r="A55" t="s">
        <v>194</v>
      </c>
      <c r="B55" s="58" t="s">
        <v>98</v>
      </c>
      <c r="C55" s="58" t="s">
        <v>28</v>
      </c>
      <c r="D55" s="58" t="s">
        <v>53</v>
      </c>
      <c r="E55" s="58">
        <v>14</v>
      </c>
      <c r="F55" s="58" t="s">
        <v>993</v>
      </c>
      <c r="G55" s="58" t="s">
        <v>9</v>
      </c>
      <c r="H55" s="58" t="s">
        <v>934</v>
      </c>
      <c r="I55" s="62" t="s">
        <v>333</v>
      </c>
      <c r="J55" s="95"/>
      <c r="K55" s="95"/>
      <c r="L55" s="95"/>
      <c r="M55" s="95"/>
      <c r="N55" s="95"/>
    </row>
    <row r="56" spans="1:14" ht="15">
      <c r="A56" t="s">
        <v>194</v>
      </c>
      <c r="B56" s="58" t="s">
        <v>98</v>
      </c>
      <c r="C56" s="58" t="s">
        <v>59</v>
      </c>
      <c r="D56" s="58" t="s">
        <v>29</v>
      </c>
      <c r="E56" s="58">
        <v>1</v>
      </c>
      <c r="F56" s="58" t="s">
        <v>935</v>
      </c>
      <c r="G56" s="58"/>
      <c r="H56" s="105" t="s">
        <v>297</v>
      </c>
      <c r="I56" s="105"/>
      <c r="J56" s="105"/>
      <c r="K56" s="105"/>
      <c r="L56" s="102"/>
      <c r="M56" s="102"/>
      <c r="N56" s="95"/>
    </row>
    <row r="57" spans="1:14" ht="15">
      <c r="A57" t="s">
        <v>194</v>
      </c>
      <c r="B57" s="58" t="s">
        <v>98</v>
      </c>
      <c r="C57" s="58" t="s">
        <v>59</v>
      </c>
      <c r="D57" s="58" t="s">
        <v>45</v>
      </c>
      <c r="E57" s="58">
        <v>4</v>
      </c>
      <c r="F57" s="58" t="s">
        <v>899</v>
      </c>
      <c r="G57" s="58"/>
      <c r="H57" s="101" t="s">
        <v>936</v>
      </c>
      <c r="I57" s="62" t="s">
        <v>333</v>
      </c>
      <c r="J57" s="95"/>
      <c r="K57" s="95"/>
      <c r="L57" s="95"/>
      <c r="M57" s="95"/>
      <c r="N57" s="95"/>
    </row>
    <row r="58" spans="1:14" ht="15">
      <c r="A58" t="s">
        <v>194</v>
      </c>
      <c r="B58" s="58" t="s">
        <v>98</v>
      </c>
      <c r="C58" s="58" t="s">
        <v>59</v>
      </c>
      <c r="D58" s="58" t="s">
        <v>53</v>
      </c>
      <c r="E58" s="59">
        <v>10</v>
      </c>
      <c r="F58" s="58" t="s">
        <v>937</v>
      </c>
      <c r="G58" s="75"/>
      <c r="H58" s="58" t="s">
        <v>330</v>
      </c>
      <c r="I58" s="62" t="s">
        <v>333</v>
      </c>
      <c r="J58" s="95"/>
      <c r="K58" s="95"/>
      <c r="L58" s="95"/>
      <c r="M58" s="95"/>
      <c r="N58" s="95"/>
    </row>
    <row r="59" spans="1:14" ht="15">
      <c r="A59" t="s">
        <v>160</v>
      </c>
      <c r="B59" s="58" t="s">
        <v>27</v>
      </c>
      <c r="C59" s="58" t="s">
        <v>28</v>
      </c>
      <c r="D59" s="58" t="s">
        <v>29</v>
      </c>
      <c r="E59" s="58"/>
      <c r="F59" s="93" t="s">
        <v>352</v>
      </c>
      <c r="G59" s="122">
        <v>0.0035185185185185185</v>
      </c>
      <c r="H59" s="93" t="s">
        <v>353</v>
      </c>
      <c r="I59" s="63" t="s">
        <v>350</v>
      </c>
      <c r="J59" s="58" t="s">
        <v>356</v>
      </c>
      <c r="K59" s="58" t="s">
        <v>357</v>
      </c>
      <c r="L59" s="58" t="s">
        <v>358</v>
      </c>
      <c r="M59" s="58" t="s">
        <v>359</v>
      </c>
      <c r="N59" s="58" t="s">
        <v>166</v>
      </c>
    </row>
    <row r="60" spans="1:14" ht="15">
      <c r="A60" t="s">
        <v>160</v>
      </c>
      <c r="B60" s="58" t="s">
        <v>27</v>
      </c>
      <c r="C60" s="58" t="s">
        <v>28</v>
      </c>
      <c r="D60" s="58" t="s">
        <v>37</v>
      </c>
      <c r="E60" s="58"/>
      <c r="F60" s="93" t="s">
        <v>354</v>
      </c>
      <c r="G60" s="122" t="s">
        <v>355</v>
      </c>
      <c r="H60" s="94" t="s">
        <v>154</v>
      </c>
      <c r="I60" s="63" t="s">
        <v>350</v>
      </c>
      <c r="J60" s="58" t="s">
        <v>362</v>
      </c>
      <c r="K60" s="58" t="s">
        <v>163</v>
      </c>
      <c r="L60" s="58" t="s">
        <v>164</v>
      </c>
      <c r="M60" s="58" t="s">
        <v>165</v>
      </c>
      <c r="N60" s="58" t="s">
        <v>166</v>
      </c>
    </row>
    <row r="61" spans="1:14" ht="15">
      <c r="A61" t="s">
        <v>160</v>
      </c>
      <c r="B61" s="58" t="s">
        <v>27</v>
      </c>
      <c r="C61" s="58" t="s">
        <v>28</v>
      </c>
      <c r="D61" s="58" t="s">
        <v>45</v>
      </c>
      <c r="E61" s="58"/>
      <c r="F61" s="93" t="s">
        <v>345</v>
      </c>
      <c r="G61" s="122" t="s">
        <v>355</v>
      </c>
      <c r="H61" s="93" t="s">
        <v>253</v>
      </c>
      <c r="I61" s="63" t="s">
        <v>350</v>
      </c>
      <c r="J61" s="58" t="s">
        <v>346</v>
      </c>
      <c r="K61" s="58" t="s">
        <v>347</v>
      </c>
      <c r="L61" s="58" t="s">
        <v>206</v>
      </c>
      <c r="M61" s="58" t="s">
        <v>207</v>
      </c>
      <c r="N61" s="58" t="s">
        <v>348</v>
      </c>
    </row>
    <row r="62" spans="1:14" ht="15">
      <c r="A62" t="s">
        <v>160</v>
      </c>
      <c r="B62" s="58" t="s">
        <v>27</v>
      </c>
      <c r="C62" s="58" t="s">
        <v>28</v>
      </c>
      <c r="D62" s="58" t="s">
        <v>53</v>
      </c>
      <c r="E62" s="58"/>
      <c r="F62" s="93" t="s">
        <v>247</v>
      </c>
      <c r="G62" s="122" t="s">
        <v>355</v>
      </c>
      <c r="H62" s="93" t="s">
        <v>154</v>
      </c>
      <c r="I62" s="63" t="s">
        <v>350</v>
      </c>
      <c r="J62" s="58" t="s">
        <v>360</v>
      </c>
      <c r="K62" s="58" t="s">
        <v>372</v>
      </c>
      <c r="L62" s="58" t="s">
        <v>361</v>
      </c>
      <c r="M62" s="58" t="s">
        <v>373</v>
      </c>
      <c r="N62" s="58" t="s">
        <v>177</v>
      </c>
    </row>
    <row r="63" spans="1:14" ht="15">
      <c r="A63" t="s">
        <v>160</v>
      </c>
      <c r="B63" s="58" t="s">
        <v>27</v>
      </c>
      <c r="C63" s="58" t="s">
        <v>59</v>
      </c>
      <c r="D63" s="58" t="s">
        <v>29</v>
      </c>
      <c r="E63" s="58"/>
      <c r="F63" s="93" t="s">
        <v>264</v>
      </c>
      <c r="G63" s="122">
        <v>0.004097222222222223</v>
      </c>
      <c r="H63" s="93" t="s">
        <v>258</v>
      </c>
      <c r="I63" s="63" t="s">
        <v>350</v>
      </c>
      <c r="J63" s="123" t="s">
        <v>265</v>
      </c>
      <c r="K63" s="123" t="s">
        <v>266</v>
      </c>
      <c r="L63" s="123" t="s">
        <v>267</v>
      </c>
      <c r="M63" s="123" t="s">
        <v>268</v>
      </c>
      <c r="N63" s="123" t="s">
        <v>374</v>
      </c>
    </row>
    <row r="64" spans="1:14" ht="15">
      <c r="A64" t="s">
        <v>160</v>
      </c>
      <c r="B64" s="58" t="s">
        <v>27</v>
      </c>
      <c r="C64" s="58" t="s">
        <v>59</v>
      </c>
      <c r="D64" s="58" t="s">
        <v>45</v>
      </c>
      <c r="E64" s="58"/>
      <c r="F64" s="93" t="s">
        <v>269</v>
      </c>
      <c r="G64" s="122" t="s">
        <v>355</v>
      </c>
      <c r="H64" s="93" t="s">
        <v>294</v>
      </c>
      <c r="I64" s="63" t="s">
        <v>350</v>
      </c>
      <c r="J64" s="58" t="s">
        <v>182</v>
      </c>
      <c r="K64" s="58" t="s">
        <v>342</v>
      </c>
      <c r="L64" s="58" t="s">
        <v>184</v>
      </c>
      <c r="M64" s="58" t="s">
        <v>183</v>
      </c>
      <c r="N64" s="58" t="s">
        <v>343</v>
      </c>
    </row>
    <row r="65" spans="1:14" ht="15">
      <c r="A65" t="s">
        <v>160</v>
      </c>
      <c r="B65" s="58" t="s">
        <v>27</v>
      </c>
      <c r="C65" s="58" t="s">
        <v>59</v>
      </c>
      <c r="D65" s="58" t="s">
        <v>53</v>
      </c>
      <c r="E65" s="58"/>
      <c r="F65" s="58" t="s">
        <v>253</v>
      </c>
      <c r="G65" s="122" t="s">
        <v>355</v>
      </c>
      <c r="H65" s="58" t="s">
        <v>354</v>
      </c>
      <c r="I65" s="63" t="s">
        <v>350</v>
      </c>
      <c r="J65" s="58" t="s">
        <v>337</v>
      </c>
      <c r="K65" s="58" t="s">
        <v>338</v>
      </c>
      <c r="L65" s="58" t="s">
        <v>339</v>
      </c>
      <c r="M65" s="58" t="s">
        <v>340</v>
      </c>
      <c r="N65" s="58" t="s">
        <v>168</v>
      </c>
    </row>
    <row r="66" spans="1:14" ht="15">
      <c r="A66" t="s">
        <v>160</v>
      </c>
      <c r="B66" s="58" t="s">
        <v>27</v>
      </c>
      <c r="C66" s="58" t="s">
        <v>117</v>
      </c>
      <c r="D66" s="58" t="s">
        <v>72</v>
      </c>
      <c r="E66" s="58"/>
      <c r="F66" s="58" t="s">
        <v>275</v>
      </c>
      <c r="G66" s="122" t="s">
        <v>355</v>
      </c>
      <c r="H66" s="58" t="s">
        <v>275</v>
      </c>
      <c r="I66" s="63" t="s">
        <v>350</v>
      </c>
      <c r="J66" s="58" t="s">
        <v>344</v>
      </c>
      <c r="K66" s="58" t="s">
        <v>196</v>
      </c>
      <c r="L66" s="58" t="s">
        <v>197</v>
      </c>
      <c r="M66" s="58" t="s">
        <v>198</v>
      </c>
      <c r="N66" s="58" t="s">
        <v>199</v>
      </c>
    </row>
    <row r="67" spans="1:14" ht="15">
      <c r="A67" t="s">
        <v>160</v>
      </c>
      <c r="B67" s="58" t="s">
        <v>27</v>
      </c>
      <c r="C67" s="58" t="s">
        <v>59</v>
      </c>
      <c r="D67" s="58" t="s">
        <v>72</v>
      </c>
      <c r="E67" s="58"/>
      <c r="F67" s="58" t="s">
        <v>154</v>
      </c>
      <c r="G67" s="122" t="s">
        <v>355</v>
      </c>
      <c r="H67" s="58" t="s">
        <v>247</v>
      </c>
      <c r="I67" s="63" t="s">
        <v>350</v>
      </c>
      <c r="J67" s="58" t="s">
        <v>200</v>
      </c>
      <c r="K67" s="58" t="s">
        <v>363</v>
      </c>
      <c r="L67" s="58" t="s">
        <v>201</v>
      </c>
      <c r="M67" s="58" t="s">
        <v>203</v>
      </c>
      <c r="N67" s="58" t="s">
        <v>204</v>
      </c>
    </row>
    <row r="68" spans="1:14" ht="15">
      <c r="A68" t="s">
        <v>160</v>
      </c>
      <c r="B68" s="58" t="s">
        <v>27</v>
      </c>
      <c r="C68" s="58" t="s">
        <v>117</v>
      </c>
      <c r="D68" s="58" t="s">
        <v>118</v>
      </c>
      <c r="E68" s="58"/>
      <c r="F68" s="58" t="s">
        <v>367</v>
      </c>
      <c r="G68" s="122" t="s">
        <v>355</v>
      </c>
      <c r="H68" s="58" t="s">
        <v>275</v>
      </c>
      <c r="I68" s="63" t="s">
        <v>350</v>
      </c>
      <c r="J68" s="129" t="s">
        <v>299</v>
      </c>
      <c r="K68" s="129" t="s">
        <v>300</v>
      </c>
      <c r="L68" s="129" t="s">
        <v>301</v>
      </c>
      <c r="M68" s="129" t="s">
        <v>302</v>
      </c>
      <c r="N68" s="129" t="s">
        <v>303</v>
      </c>
    </row>
    <row r="69" spans="1:14" ht="15">
      <c r="A69" t="s">
        <v>388</v>
      </c>
      <c r="B69" s="58" t="s">
        <v>27</v>
      </c>
      <c r="C69" s="58" t="s">
        <v>28</v>
      </c>
      <c r="D69" s="58" t="s">
        <v>29</v>
      </c>
      <c r="E69" s="58">
        <v>6</v>
      </c>
      <c r="F69" s="93" t="s">
        <v>390</v>
      </c>
      <c r="G69" s="93"/>
      <c r="H69" s="93" t="s">
        <v>247</v>
      </c>
      <c r="I69" s="108" t="s">
        <v>154</v>
      </c>
      <c r="J69" s="58" t="s">
        <v>155</v>
      </c>
      <c r="K69" s="58" t="s">
        <v>156</v>
      </c>
      <c r="L69" s="58" t="s">
        <v>157</v>
      </c>
      <c r="M69" s="58" t="s">
        <v>158</v>
      </c>
      <c r="N69" s="58" t="s">
        <v>323</v>
      </c>
    </row>
    <row r="70" spans="1:14" ht="15">
      <c r="A70" t="s">
        <v>388</v>
      </c>
      <c r="B70" s="58" t="s">
        <v>27</v>
      </c>
      <c r="C70" s="58" t="s">
        <v>28</v>
      </c>
      <c r="D70" s="58" t="s">
        <v>37</v>
      </c>
      <c r="E70" s="58">
        <v>4</v>
      </c>
      <c r="F70" s="93" t="s">
        <v>247</v>
      </c>
      <c r="G70" s="93"/>
      <c r="H70" s="94" t="s">
        <v>154</v>
      </c>
      <c r="I70" s="108" t="s">
        <v>258</v>
      </c>
      <c r="J70" s="58" t="s">
        <v>162</v>
      </c>
      <c r="K70" s="58" t="s">
        <v>163</v>
      </c>
      <c r="L70" s="58" t="s">
        <v>555</v>
      </c>
      <c r="M70" s="58" t="s">
        <v>165</v>
      </c>
      <c r="N70" s="58" t="s">
        <v>166</v>
      </c>
    </row>
    <row r="71" spans="1:14" ht="15">
      <c r="A71" t="s">
        <v>388</v>
      </c>
      <c r="B71" s="58" t="s">
        <v>27</v>
      </c>
      <c r="C71" s="58" t="s">
        <v>28</v>
      </c>
      <c r="D71" s="58" t="s">
        <v>45</v>
      </c>
      <c r="E71" s="58">
        <v>11</v>
      </c>
      <c r="F71" s="93" t="s">
        <v>390</v>
      </c>
      <c r="G71" s="93"/>
      <c r="H71" s="93" t="s">
        <v>253</v>
      </c>
      <c r="I71" s="93" t="s">
        <v>154</v>
      </c>
      <c r="J71" s="58" t="s">
        <v>346</v>
      </c>
      <c r="K71" s="58" t="s">
        <v>445</v>
      </c>
      <c r="L71" s="58" t="s">
        <v>206</v>
      </c>
      <c r="M71" s="58" t="s">
        <v>207</v>
      </c>
      <c r="N71" s="101" t="s">
        <v>323</v>
      </c>
    </row>
    <row r="72" spans="1:14" ht="15">
      <c r="A72" t="s">
        <v>388</v>
      </c>
      <c r="B72" s="58" t="s">
        <v>27</v>
      </c>
      <c r="C72" s="58" t="s">
        <v>28</v>
      </c>
      <c r="D72" s="58" t="s">
        <v>53</v>
      </c>
      <c r="E72" s="58">
        <v>15</v>
      </c>
      <c r="F72" s="93" t="s">
        <v>452</v>
      </c>
      <c r="G72" s="93"/>
      <c r="H72" s="93" t="s">
        <v>154</v>
      </c>
      <c r="I72" s="108" t="s">
        <v>275</v>
      </c>
      <c r="J72" s="58" t="s">
        <v>453</v>
      </c>
      <c r="K72" s="58" t="s">
        <v>454</v>
      </c>
      <c r="L72" s="58" t="s">
        <v>455</v>
      </c>
      <c r="M72" s="58" t="s">
        <v>456</v>
      </c>
      <c r="N72" s="58" t="s">
        <v>457</v>
      </c>
    </row>
    <row r="73" spans="1:14" ht="15">
      <c r="A73" t="s">
        <v>388</v>
      </c>
      <c r="B73" s="58" t="s">
        <v>27</v>
      </c>
      <c r="C73" s="58" t="s">
        <v>59</v>
      </c>
      <c r="D73" s="58" t="s">
        <v>29</v>
      </c>
      <c r="E73" s="58">
        <v>5</v>
      </c>
      <c r="F73" s="93" t="s">
        <v>264</v>
      </c>
      <c r="G73" s="93"/>
      <c r="H73" s="93" t="s">
        <v>275</v>
      </c>
      <c r="I73" s="93" t="s">
        <v>258</v>
      </c>
      <c r="J73" s="58" t="s">
        <v>409</v>
      </c>
      <c r="K73" s="58" t="s">
        <v>179</v>
      </c>
      <c r="L73" s="58" t="s">
        <v>180</v>
      </c>
      <c r="M73" s="58" t="s">
        <v>181</v>
      </c>
      <c r="N73" s="58" t="s">
        <v>410</v>
      </c>
    </row>
    <row r="74" spans="1:14" ht="15">
      <c r="A74" t="s">
        <v>388</v>
      </c>
      <c r="B74" s="58" t="s">
        <v>27</v>
      </c>
      <c r="C74" s="58" t="s">
        <v>59</v>
      </c>
      <c r="D74" s="58" t="s">
        <v>45</v>
      </c>
      <c r="E74" s="58">
        <v>11</v>
      </c>
      <c r="F74" s="93" t="s">
        <v>269</v>
      </c>
      <c r="G74" s="93"/>
      <c r="H74" s="93" t="s">
        <v>264</v>
      </c>
      <c r="I74" s="93" t="s">
        <v>390</v>
      </c>
      <c r="J74" s="58" t="s">
        <v>182</v>
      </c>
      <c r="K74" s="58" t="s">
        <v>183</v>
      </c>
      <c r="L74" s="58" t="s">
        <v>184</v>
      </c>
      <c r="M74" s="58" t="s">
        <v>185</v>
      </c>
      <c r="N74" s="58" t="s">
        <v>343</v>
      </c>
    </row>
    <row r="75" spans="1:14" ht="15">
      <c r="A75" t="s">
        <v>388</v>
      </c>
      <c r="B75" s="58" t="s">
        <v>27</v>
      </c>
      <c r="C75" s="58" t="s">
        <v>59</v>
      </c>
      <c r="D75" s="58" t="s">
        <v>53</v>
      </c>
      <c r="E75" s="58">
        <v>9</v>
      </c>
      <c r="F75" s="58" t="s">
        <v>390</v>
      </c>
      <c r="G75" s="58"/>
      <c r="H75" s="58" t="s">
        <v>154</v>
      </c>
      <c r="I75" s="108" t="s">
        <v>390</v>
      </c>
      <c r="J75" s="58" t="s">
        <v>458</v>
      </c>
      <c r="K75" s="58" t="s">
        <v>459</v>
      </c>
      <c r="L75" s="58" t="s">
        <v>460</v>
      </c>
      <c r="M75" s="58" t="s">
        <v>461</v>
      </c>
      <c r="N75" s="58" t="s">
        <v>323</v>
      </c>
    </row>
    <row r="76" spans="1:14" ht="15">
      <c r="A76" t="s">
        <v>388</v>
      </c>
      <c r="B76" s="58" t="s">
        <v>27</v>
      </c>
      <c r="C76" s="58" t="s">
        <v>117</v>
      </c>
      <c r="D76" s="58" t="s">
        <v>72</v>
      </c>
      <c r="E76" s="58">
        <v>6</v>
      </c>
      <c r="F76" s="58" t="s">
        <v>391</v>
      </c>
      <c r="G76" s="58"/>
      <c r="H76" s="58" t="s">
        <v>392</v>
      </c>
      <c r="I76" s="108" t="s">
        <v>264</v>
      </c>
      <c r="J76" s="58" t="s">
        <v>195</v>
      </c>
      <c r="K76" s="58" t="s">
        <v>196</v>
      </c>
      <c r="L76" s="58" t="s">
        <v>197</v>
      </c>
      <c r="M76" s="58" t="s">
        <v>198</v>
      </c>
      <c r="N76" s="58" t="s">
        <v>199</v>
      </c>
    </row>
    <row r="77" spans="1:14" ht="15">
      <c r="A77" t="s">
        <v>388</v>
      </c>
      <c r="B77" s="58" t="s">
        <v>27</v>
      </c>
      <c r="C77" s="58" t="s">
        <v>59</v>
      </c>
      <c r="D77" s="58" t="s">
        <v>72</v>
      </c>
      <c r="E77" s="58">
        <v>5</v>
      </c>
      <c r="F77" s="58" t="s">
        <v>247</v>
      </c>
      <c r="G77" s="58"/>
      <c r="H77" s="58" t="s">
        <v>154</v>
      </c>
      <c r="I77" s="108" t="s">
        <v>258</v>
      </c>
      <c r="J77" s="58" t="s">
        <v>416</v>
      </c>
      <c r="K77" s="58" t="s">
        <v>417</v>
      </c>
      <c r="L77" s="58" t="s">
        <v>418</v>
      </c>
      <c r="M77" s="58" t="s">
        <v>419</v>
      </c>
      <c r="N77" s="58" t="s">
        <v>172</v>
      </c>
    </row>
    <row r="78" spans="1:14" ht="15">
      <c r="A78" t="s">
        <v>388</v>
      </c>
      <c r="B78" s="58" t="s">
        <v>85</v>
      </c>
      <c r="C78" s="58" t="s">
        <v>28</v>
      </c>
      <c r="D78" s="58" t="s">
        <v>29</v>
      </c>
      <c r="E78" s="58">
        <v>12</v>
      </c>
      <c r="F78" s="58" t="s">
        <v>390</v>
      </c>
      <c r="G78" s="58" t="s">
        <v>9</v>
      </c>
      <c r="H78" s="58" t="s">
        <v>390</v>
      </c>
      <c r="I78" s="108" t="s">
        <v>291</v>
      </c>
      <c r="J78" s="58" t="s">
        <v>155</v>
      </c>
      <c r="K78" s="95"/>
      <c r="L78" s="95"/>
      <c r="M78" s="58" t="s">
        <v>156</v>
      </c>
      <c r="N78" s="95"/>
    </row>
    <row r="79" spans="1:14" ht="15">
      <c r="A79" t="s">
        <v>388</v>
      </c>
      <c r="B79" s="58" t="s">
        <v>85</v>
      </c>
      <c r="C79" s="58" t="s">
        <v>28</v>
      </c>
      <c r="D79" s="58" t="s">
        <v>88</v>
      </c>
      <c r="E79" s="58">
        <v>4</v>
      </c>
      <c r="F79" s="58" t="s">
        <v>390</v>
      </c>
      <c r="G79" s="58"/>
      <c r="H79" s="58" t="s">
        <v>253</v>
      </c>
      <c r="I79" s="108" t="s">
        <v>275</v>
      </c>
      <c r="J79" s="58" t="s">
        <v>206</v>
      </c>
      <c r="K79" s="95"/>
      <c r="L79" s="95"/>
      <c r="M79" s="58" t="s">
        <v>207</v>
      </c>
      <c r="N79" s="95"/>
    </row>
    <row r="80" spans="1:14" ht="15">
      <c r="A80" t="s">
        <v>388</v>
      </c>
      <c r="B80" s="58" t="s">
        <v>85</v>
      </c>
      <c r="C80" s="58" t="s">
        <v>59</v>
      </c>
      <c r="D80" s="58" t="s">
        <v>29</v>
      </c>
      <c r="E80" s="58">
        <v>3</v>
      </c>
      <c r="F80" s="58" t="s">
        <v>393</v>
      </c>
      <c r="G80" s="58"/>
      <c r="H80" s="58" t="s">
        <v>258</v>
      </c>
      <c r="I80" s="108" t="s">
        <v>275</v>
      </c>
      <c r="J80" s="58" t="s">
        <v>412</v>
      </c>
      <c r="K80" s="95"/>
      <c r="L80" s="95"/>
      <c r="M80" s="58" t="s">
        <v>413</v>
      </c>
      <c r="N80" s="95"/>
    </row>
    <row r="81" spans="1:14" ht="15">
      <c r="A81" t="s">
        <v>388</v>
      </c>
      <c r="B81" s="58" t="s">
        <v>85</v>
      </c>
      <c r="C81" s="58" t="s">
        <v>59</v>
      </c>
      <c r="D81" s="58" t="s">
        <v>88</v>
      </c>
      <c r="E81" s="96">
        <v>5</v>
      </c>
      <c r="F81" s="58" t="s">
        <v>394</v>
      </c>
      <c r="G81" s="97"/>
      <c r="H81" s="58" t="s">
        <v>395</v>
      </c>
      <c r="I81" s="108" t="s">
        <v>396</v>
      </c>
      <c r="J81" s="58" t="s">
        <v>210</v>
      </c>
      <c r="K81" s="95"/>
      <c r="L81" s="95"/>
      <c r="M81" s="58" t="s">
        <v>209</v>
      </c>
      <c r="N81" s="95"/>
    </row>
    <row r="82" spans="1:14" ht="15">
      <c r="A82" t="s">
        <v>388</v>
      </c>
      <c r="B82" s="58" t="s">
        <v>98</v>
      </c>
      <c r="C82" s="58" t="s">
        <v>28</v>
      </c>
      <c r="D82" s="58" t="s">
        <v>29</v>
      </c>
      <c r="E82" s="58">
        <v>11</v>
      </c>
      <c r="F82" s="58" t="s">
        <v>938</v>
      </c>
      <c r="G82" s="58" t="s">
        <v>9</v>
      </c>
      <c r="H82" s="58" t="s">
        <v>887</v>
      </c>
      <c r="I82" s="108" t="s">
        <v>939</v>
      </c>
      <c r="J82" s="95"/>
      <c r="K82" s="95"/>
      <c r="L82" s="95"/>
      <c r="M82" s="95"/>
      <c r="N82" s="95"/>
    </row>
    <row r="83" spans="1:14" ht="15">
      <c r="A83" t="s">
        <v>388</v>
      </c>
      <c r="B83" s="58" t="s">
        <v>98</v>
      </c>
      <c r="C83" s="58" t="s">
        <v>28</v>
      </c>
      <c r="D83" s="58" t="s">
        <v>45</v>
      </c>
      <c r="E83" s="58">
        <v>5</v>
      </c>
      <c r="F83" s="58" t="s">
        <v>890</v>
      </c>
      <c r="G83" s="58" t="s">
        <v>9</v>
      </c>
      <c r="H83" s="58" t="s">
        <v>940</v>
      </c>
      <c r="I83" s="108" t="s">
        <v>941</v>
      </c>
      <c r="J83" s="95"/>
      <c r="K83" s="95"/>
      <c r="L83" s="95"/>
      <c r="M83" s="95"/>
      <c r="N83" s="95"/>
    </row>
    <row r="84" spans="1:14" ht="15">
      <c r="A84" t="s">
        <v>388</v>
      </c>
      <c r="B84" s="58" t="s">
        <v>98</v>
      </c>
      <c r="C84" s="58" t="s">
        <v>28</v>
      </c>
      <c r="D84" s="58" t="s">
        <v>53</v>
      </c>
      <c r="E84" s="58">
        <v>19</v>
      </c>
      <c r="F84" s="58" t="s">
        <v>934</v>
      </c>
      <c r="G84" s="58" t="s">
        <v>9</v>
      </c>
      <c r="H84" s="58" t="s">
        <v>942</v>
      </c>
      <c r="I84" s="108" t="s">
        <v>943</v>
      </c>
      <c r="J84" s="95"/>
      <c r="K84" s="95"/>
      <c r="L84" s="95"/>
      <c r="M84" s="95"/>
      <c r="N84" s="95"/>
    </row>
    <row r="85" spans="1:14" ht="15">
      <c r="A85" t="s">
        <v>388</v>
      </c>
      <c r="B85" s="58" t="s">
        <v>98</v>
      </c>
      <c r="C85" s="58" t="s">
        <v>59</v>
      </c>
      <c r="D85" s="58" t="s">
        <v>29</v>
      </c>
      <c r="E85" s="58">
        <v>4</v>
      </c>
      <c r="F85" s="58" t="s">
        <v>896</v>
      </c>
      <c r="G85" s="58"/>
      <c r="H85" s="134" t="s">
        <v>944</v>
      </c>
      <c r="I85" s="134" t="s">
        <v>945</v>
      </c>
      <c r="J85" s="95"/>
      <c r="K85" s="95"/>
      <c r="L85" s="95"/>
      <c r="M85" s="95"/>
      <c r="N85" s="95"/>
    </row>
    <row r="86" spans="1:14" ht="15">
      <c r="A86" t="s">
        <v>388</v>
      </c>
      <c r="B86" s="58" t="s">
        <v>98</v>
      </c>
      <c r="C86" s="58" t="s">
        <v>59</v>
      </c>
      <c r="D86" s="58" t="s">
        <v>45</v>
      </c>
      <c r="E86" s="58">
        <v>4</v>
      </c>
      <c r="F86" s="58" t="s">
        <v>899</v>
      </c>
      <c r="G86" s="58"/>
      <c r="H86" s="134" t="s">
        <v>946</v>
      </c>
      <c r="I86" s="108" t="s">
        <v>947</v>
      </c>
      <c r="J86" s="95"/>
      <c r="K86" s="95"/>
      <c r="L86" s="95"/>
      <c r="M86" s="95"/>
      <c r="N86" s="95"/>
    </row>
    <row r="87" spans="1:14" ht="15">
      <c r="A87" t="s">
        <v>388</v>
      </c>
      <c r="B87" s="58" t="s">
        <v>98</v>
      </c>
      <c r="C87" s="58" t="s">
        <v>59</v>
      </c>
      <c r="D87" s="58" t="s">
        <v>53</v>
      </c>
      <c r="E87" s="59">
        <v>6</v>
      </c>
      <c r="F87" s="58" t="s">
        <v>937</v>
      </c>
      <c r="G87" s="75"/>
      <c r="H87" s="58" t="s">
        <v>422</v>
      </c>
      <c r="I87" s="108" t="s">
        <v>948</v>
      </c>
      <c r="J87" s="95"/>
      <c r="K87" s="95"/>
      <c r="L87" s="95"/>
      <c r="M87" s="95"/>
      <c r="N87" s="95"/>
    </row>
    <row r="88" spans="1:14" ht="15">
      <c r="A88" t="s">
        <v>462</v>
      </c>
      <c r="B88" s="58" t="s">
        <v>27</v>
      </c>
      <c r="C88" s="58" t="s">
        <v>28</v>
      </c>
      <c r="D88" s="58" t="s">
        <v>29</v>
      </c>
      <c r="E88" s="58">
        <v>3</v>
      </c>
      <c r="F88" s="93" t="s">
        <v>390</v>
      </c>
      <c r="G88" s="93"/>
      <c r="H88" s="93" t="s">
        <v>154</v>
      </c>
      <c r="I88" s="108" t="s">
        <v>154</v>
      </c>
      <c r="J88" s="58" t="s">
        <v>155</v>
      </c>
      <c r="K88" s="58" t="s">
        <v>156</v>
      </c>
      <c r="L88" s="58" t="s">
        <v>157</v>
      </c>
      <c r="M88" s="58" t="s">
        <v>158</v>
      </c>
      <c r="N88" s="58" t="s">
        <v>323</v>
      </c>
    </row>
    <row r="89" spans="1:14" ht="15">
      <c r="A89" t="s">
        <v>462</v>
      </c>
      <c r="B89" s="58" t="s">
        <v>27</v>
      </c>
      <c r="C89" s="58" t="s">
        <v>28</v>
      </c>
      <c r="D89" s="58" t="s">
        <v>37</v>
      </c>
      <c r="E89" s="58">
        <v>3</v>
      </c>
      <c r="F89" s="93" t="s">
        <v>253</v>
      </c>
      <c r="G89" s="93"/>
      <c r="H89" s="94" t="s">
        <v>154</v>
      </c>
      <c r="I89" s="94" t="s">
        <v>258</v>
      </c>
      <c r="J89" s="94" t="s">
        <v>168</v>
      </c>
      <c r="K89" s="94" t="s">
        <v>464</v>
      </c>
      <c r="L89" s="94" t="s">
        <v>465</v>
      </c>
      <c r="M89" s="94" t="s">
        <v>466</v>
      </c>
      <c r="N89" s="94" t="s">
        <v>168</v>
      </c>
    </row>
    <row r="90" spans="1:14" ht="15">
      <c r="A90" t="s">
        <v>462</v>
      </c>
      <c r="B90" s="58" t="s">
        <v>27</v>
      </c>
      <c r="C90" s="58" t="s">
        <v>28</v>
      </c>
      <c r="D90" s="58" t="s">
        <v>45</v>
      </c>
      <c r="E90" s="58">
        <v>17</v>
      </c>
      <c r="F90" s="93" t="s">
        <v>390</v>
      </c>
      <c r="G90" s="93"/>
      <c r="H90" s="93" t="s">
        <v>294</v>
      </c>
      <c r="I90" s="93" t="s">
        <v>154</v>
      </c>
      <c r="J90" s="94" t="s">
        <v>346</v>
      </c>
      <c r="K90" s="94" t="s">
        <v>445</v>
      </c>
      <c r="L90" s="94" t="s">
        <v>206</v>
      </c>
      <c r="M90" s="94" t="s">
        <v>207</v>
      </c>
      <c r="N90" s="101" t="s">
        <v>323</v>
      </c>
    </row>
    <row r="91" spans="1:14" ht="15">
      <c r="A91" t="s">
        <v>462</v>
      </c>
      <c r="B91" s="58" t="s">
        <v>27</v>
      </c>
      <c r="C91" s="58" t="s">
        <v>28</v>
      </c>
      <c r="D91" s="58" t="s">
        <v>53</v>
      </c>
      <c r="E91" s="58">
        <v>11</v>
      </c>
      <c r="F91" s="93" t="s">
        <v>396</v>
      </c>
      <c r="G91" s="93"/>
      <c r="H91" s="93" t="s">
        <v>298</v>
      </c>
      <c r="I91" s="94" t="s">
        <v>291</v>
      </c>
      <c r="J91" s="94" t="s">
        <v>467</v>
      </c>
      <c r="K91" s="94" t="s">
        <v>468</v>
      </c>
      <c r="L91" s="94" t="s">
        <v>469</v>
      </c>
      <c r="M91" s="94" t="s">
        <v>470</v>
      </c>
      <c r="N91" s="144" t="s">
        <v>879</v>
      </c>
    </row>
    <row r="92" spans="1:14" ht="15">
      <c r="A92" t="s">
        <v>462</v>
      </c>
      <c r="B92" s="58" t="s">
        <v>27</v>
      </c>
      <c r="C92" s="58" t="s">
        <v>59</v>
      </c>
      <c r="D92" s="58" t="s">
        <v>29</v>
      </c>
      <c r="E92" s="58">
        <v>4</v>
      </c>
      <c r="F92" s="93" t="s">
        <v>264</v>
      </c>
      <c r="G92" s="93"/>
      <c r="H92" s="93" t="s">
        <v>275</v>
      </c>
      <c r="I92" s="93" t="s">
        <v>258</v>
      </c>
      <c r="J92" s="94" t="s">
        <v>409</v>
      </c>
      <c r="K92" s="94" t="s">
        <v>179</v>
      </c>
      <c r="L92" s="94" t="s">
        <v>180</v>
      </c>
      <c r="M92" s="94" t="s">
        <v>181</v>
      </c>
      <c r="N92" s="144" t="s">
        <v>410</v>
      </c>
    </row>
    <row r="93" spans="1:14" ht="15">
      <c r="A93" t="s">
        <v>462</v>
      </c>
      <c r="B93" s="58" t="s">
        <v>27</v>
      </c>
      <c r="C93" s="58" t="s">
        <v>59</v>
      </c>
      <c r="D93" s="58" t="s">
        <v>45</v>
      </c>
      <c r="E93" s="58">
        <v>8</v>
      </c>
      <c r="F93" s="93" t="s">
        <v>269</v>
      </c>
      <c r="G93" s="93"/>
      <c r="H93" s="93" t="s">
        <v>396</v>
      </c>
      <c r="I93" s="93" t="s">
        <v>390</v>
      </c>
      <c r="J93" s="94" t="s">
        <v>182</v>
      </c>
      <c r="K93" s="94" t="s">
        <v>342</v>
      </c>
      <c r="L93" s="94" t="s">
        <v>184</v>
      </c>
      <c r="M93" s="94" t="s">
        <v>185</v>
      </c>
      <c r="N93" s="144" t="s">
        <v>343</v>
      </c>
    </row>
    <row r="94" spans="1:14" ht="15">
      <c r="A94" t="s">
        <v>462</v>
      </c>
      <c r="B94" s="58" t="s">
        <v>27</v>
      </c>
      <c r="C94" s="58" t="s">
        <v>59</v>
      </c>
      <c r="D94" s="58" t="s">
        <v>53</v>
      </c>
      <c r="E94" s="58">
        <v>7</v>
      </c>
      <c r="F94" s="94" t="s">
        <v>390</v>
      </c>
      <c r="G94" s="94"/>
      <c r="H94" s="94" t="s">
        <v>253</v>
      </c>
      <c r="I94" s="94" t="s">
        <v>390</v>
      </c>
      <c r="J94" s="146" t="s">
        <v>424</v>
      </c>
      <c r="K94" s="94" t="s">
        <v>471</v>
      </c>
      <c r="L94" s="94" t="s">
        <v>425</v>
      </c>
      <c r="M94" s="94" t="s">
        <v>426</v>
      </c>
      <c r="N94" s="101" t="s">
        <v>323</v>
      </c>
    </row>
    <row r="95" spans="1:14" ht="15">
      <c r="A95" t="s">
        <v>462</v>
      </c>
      <c r="B95" s="58" t="s">
        <v>27</v>
      </c>
      <c r="C95" s="58" t="s">
        <v>117</v>
      </c>
      <c r="D95" s="58" t="s">
        <v>72</v>
      </c>
      <c r="E95" s="58">
        <v>3</v>
      </c>
      <c r="F95" s="94" t="s">
        <v>390</v>
      </c>
      <c r="G95" s="94"/>
      <c r="H95" s="94" t="s">
        <v>264</v>
      </c>
      <c r="I95" s="94" t="s">
        <v>154</v>
      </c>
      <c r="J95" s="94" t="s">
        <v>472</v>
      </c>
      <c r="K95" s="94" t="s">
        <v>473</v>
      </c>
      <c r="L95" s="94" t="s">
        <v>474</v>
      </c>
      <c r="M95" s="94" t="s">
        <v>475</v>
      </c>
      <c r="N95" s="94" t="s">
        <v>323</v>
      </c>
    </row>
    <row r="96" spans="1:14" ht="15">
      <c r="A96" t="s">
        <v>462</v>
      </c>
      <c r="B96" s="58" t="s">
        <v>27</v>
      </c>
      <c r="C96" s="58" t="s">
        <v>59</v>
      </c>
      <c r="D96" s="58" t="s">
        <v>72</v>
      </c>
      <c r="E96" s="58">
        <v>3</v>
      </c>
      <c r="F96" s="94" t="s">
        <v>154</v>
      </c>
      <c r="G96" s="94"/>
      <c r="H96" s="94" t="s">
        <v>247</v>
      </c>
      <c r="I96" s="94" t="s">
        <v>258</v>
      </c>
      <c r="J96" s="94" t="s">
        <v>201</v>
      </c>
      <c r="K96" s="94" t="s">
        <v>363</v>
      </c>
      <c r="L96" s="94" t="s">
        <v>202</v>
      </c>
      <c r="M96" s="94" t="s">
        <v>203</v>
      </c>
      <c r="N96" s="94" t="s">
        <v>204</v>
      </c>
    </row>
    <row r="97" spans="1:14" ht="15">
      <c r="A97" t="s">
        <v>462</v>
      </c>
      <c r="B97" s="58" t="s">
        <v>85</v>
      </c>
      <c r="C97" s="58" t="s">
        <v>28</v>
      </c>
      <c r="D97" s="58" t="s">
        <v>29</v>
      </c>
      <c r="E97" s="58">
        <v>10</v>
      </c>
      <c r="F97" s="94" t="s">
        <v>390</v>
      </c>
      <c r="G97" s="94" t="s">
        <v>9</v>
      </c>
      <c r="H97" s="94" t="s">
        <v>154</v>
      </c>
      <c r="I97" s="94" t="s">
        <v>294</v>
      </c>
      <c r="J97" s="94" t="s">
        <v>155</v>
      </c>
      <c r="K97" s="140"/>
      <c r="L97" s="140"/>
      <c r="M97" s="94" t="s">
        <v>156</v>
      </c>
      <c r="N97" s="137"/>
    </row>
    <row r="98" spans="1:14" ht="15">
      <c r="A98" t="s">
        <v>462</v>
      </c>
      <c r="B98" s="58" t="s">
        <v>85</v>
      </c>
      <c r="C98" s="58" t="s">
        <v>28</v>
      </c>
      <c r="D98" s="58" t="s">
        <v>88</v>
      </c>
      <c r="E98" s="58">
        <v>4</v>
      </c>
      <c r="F98" s="94" t="s">
        <v>390</v>
      </c>
      <c r="G98" s="94"/>
      <c r="H98" s="94" t="s">
        <v>258</v>
      </c>
      <c r="I98" s="94" t="s">
        <v>253</v>
      </c>
      <c r="J98" s="94" t="s">
        <v>206</v>
      </c>
      <c r="K98" s="140"/>
      <c r="L98" s="140"/>
      <c r="M98" s="94" t="s">
        <v>207</v>
      </c>
      <c r="N98" s="137"/>
    </row>
    <row r="99" spans="1:14" ht="15">
      <c r="A99" t="s">
        <v>462</v>
      </c>
      <c r="B99" s="58" t="s">
        <v>85</v>
      </c>
      <c r="C99" s="58" t="s">
        <v>59</v>
      </c>
      <c r="D99" s="58" t="s">
        <v>29</v>
      </c>
      <c r="E99" s="58">
        <v>6</v>
      </c>
      <c r="F99" s="94" t="s">
        <v>291</v>
      </c>
      <c r="G99" s="94"/>
      <c r="H99" s="94" t="s">
        <v>258</v>
      </c>
      <c r="I99" s="94" t="s">
        <v>275</v>
      </c>
      <c r="J99" s="94" t="s">
        <v>412</v>
      </c>
      <c r="K99" s="140"/>
      <c r="L99" s="140"/>
      <c r="M99" s="94" t="s">
        <v>413</v>
      </c>
      <c r="N99" s="137"/>
    </row>
    <row r="100" spans="1:14" ht="15">
      <c r="A100" t="s">
        <v>462</v>
      </c>
      <c r="B100" s="58" t="s">
        <v>85</v>
      </c>
      <c r="C100" s="58" t="s">
        <v>59</v>
      </c>
      <c r="D100" s="58" t="s">
        <v>88</v>
      </c>
      <c r="E100" s="96">
        <v>5</v>
      </c>
      <c r="F100" s="94" t="s">
        <v>394</v>
      </c>
      <c r="G100" s="141"/>
      <c r="H100" s="94" t="s">
        <v>396</v>
      </c>
      <c r="I100" s="94" t="s">
        <v>269</v>
      </c>
      <c r="J100" s="94" t="s">
        <v>210</v>
      </c>
      <c r="K100" s="140"/>
      <c r="L100" s="140"/>
      <c r="M100" s="94" t="s">
        <v>209</v>
      </c>
      <c r="N100" s="137"/>
    </row>
    <row r="101" spans="1:14" ht="15">
      <c r="A101" t="s">
        <v>462</v>
      </c>
      <c r="B101" s="58" t="s">
        <v>98</v>
      </c>
      <c r="C101" s="58" t="s">
        <v>28</v>
      </c>
      <c r="D101" s="58" t="s">
        <v>29</v>
      </c>
      <c r="E101" s="58">
        <v>4</v>
      </c>
      <c r="F101" s="94" t="s">
        <v>938</v>
      </c>
      <c r="G101" s="94" t="s">
        <v>9</v>
      </c>
      <c r="H101" s="94" t="s">
        <v>949</v>
      </c>
      <c r="I101" s="94" t="s">
        <v>950</v>
      </c>
      <c r="J101" s="137"/>
      <c r="K101" s="137"/>
      <c r="L101" s="137"/>
      <c r="M101" s="137"/>
      <c r="N101" s="137"/>
    </row>
    <row r="102" spans="1:14" ht="15">
      <c r="A102" t="s">
        <v>462</v>
      </c>
      <c r="B102" s="58" t="s">
        <v>98</v>
      </c>
      <c r="C102" s="58" t="s">
        <v>28</v>
      </c>
      <c r="D102" s="58" t="s">
        <v>45</v>
      </c>
      <c r="E102" s="58">
        <v>4</v>
      </c>
      <c r="F102" s="94" t="s">
        <v>891</v>
      </c>
      <c r="G102" s="94" t="s">
        <v>9</v>
      </c>
      <c r="H102" s="94" t="s">
        <v>892</v>
      </c>
      <c r="I102" s="94" t="s">
        <v>940</v>
      </c>
      <c r="J102" s="137"/>
      <c r="K102" s="137"/>
      <c r="L102" s="137"/>
      <c r="M102" s="137"/>
      <c r="N102" s="137"/>
    </row>
    <row r="103" spans="1:14" ht="15">
      <c r="A103" t="s">
        <v>462</v>
      </c>
      <c r="B103" s="58" t="s">
        <v>98</v>
      </c>
      <c r="C103" s="58" t="s">
        <v>28</v>
      </c>
      <c r="D103" s="58" t="s">
        <v>53</v>
      </c>
      <c r="E103" s="58">
        <v>11</v>
      </c>
      <c r="F103" s="94" t="s">
        <v>934</v>
      </c>
      <c r="G103" s="94" t="s">
        <v>9</v>
      </c>
      <c r="H103" s="94" t="s">
        <v>951</v>
      </c>
      <c r="I103" s="94" t="s">
        <v>952</v>
      </c>
      <c r="J103" s="137"/>
      <c r="K103" s="137"/>
      <c r="L103" s="137"/>
      <c r="M103" s="137"/>
      <c r="N103" s="137"/>
    </row>
    <row r="104" spans="1:14" ht="15">
      <c r="A104" t="s">
        <v>462</v>
      </c>
      <c r="B104" s="58" t="s">
        <v>98</v>
      </c>
      <c r="C104" s="58" t="s">
        <v>59</v>
      </c>
      <c r="D104" s="58" t="s">
        <v>29</v>
      </c>
      <c r="E104" s="58">
        <v>3</v>
      </c>
      <c r="F104" s="94" t="s">
        <v>896</v>
      </c>
      <c r="G104" s="94"/>
      <c r="H104" s="144" t="s">
        <v>897</v>
      </c>
      <c r="I104" s="144" t="s">
        <v>945</v>
      </c>
      <c r="J104" s="137"/>
      <c r="K104" s="137"/>
      <c r="L104" s="137"/>
      <c r="M104" s="137"/>
      <c r="N104" s="137"/>
    </row>
    <row r="105" spans="1:14" ht="15">
      <c r="A105" t="s">
        <v>462</v>
      </c>
      <c r="B105" s="58" t="s">
        <v>98</v>
      </c>
      <c r="C105" s="58" t="s">
        <v>59</v>
      </c>
      <c r="D105" s="58" t="s">
        <v>45</v>
      </c>
      <c r="E105" s="58">
        <v>5</v>
      </c>
      <c r="F105" s="94" t="s">
        <v>899</v>
      </c>
      <c r="G105" s="94"/>
      <c r="H105" s="144" t="s">
        <v>946</v>
      </c>
      <c r="I105" s="94" t="s">
        <v>947</v>
      </c>
      <c r="J105" s="137"/>
      <c r="K105" s="137"/>
      <c r="L105" s="137"/>
      <c r="M105" s="137"/>
      <c r="N105" s="137"/>
    </row>
    <row r="106" spans="1:14" ht="15">
      <c r="A106" t="s">
        <v>462</v>
      </c>
      <c r="B106" s="58" t="s">
        <v>98</v>
      </c>
      <c r="C106" s="58" t="s">
        <v>59</v>
      </c>
      <c r="D106" s="58" t="s">
        <v>53</v>
      </c>
      <c r="E106" s="58">
        <v>3</v>
      </c>
      <c r="F106" s="94" t="s">
        <v>902</v>
      </c>
      <c r="G106" s="145"/>
      <c r="H106" s="94" t="s">
        <v>422</v>
      </c>
      <c r="I106" s="146" t="s">
        <v>953</v>
      </c>
      <c r="J106" s="137"/>
      <c r="K106" s="137"/>
      <c r="L106" s="137"/>
      <c r="M106" s="137"/>
      <c r="N106" s="137"/>
    </row>
    <row r="107" spans="1:14" ht="15">
      <c r="A107" t="s">
        <v>153</v>
      </c>
      <c r="B107" s="58" t="s">
        <v>27</v>
      </c>
      <c r="C107" s="58" t="s">
        <v>28</v>
      </c>
      <c r="D107" s="58" t="s">
        <v>29</v>
      </c>
      <c r="E107" s="58">
        <v>4</v>
      </c>
      <c r="F107" s="93" t="s">
        <v>194</v>
      </c>
      <c r="G107" s="93" t="s">
        <v>9</v>
      </c>
      <c r="H107" s="93" t="s">
        <v>153</v>
      </c>
      <c r="I107" s="93" t="s">
        <v>154</v>
      </c>
      <c r="J107" s="58" t="s">
        <v>155</v>
      </c>
      <c r="K107" s="58" t="s">
        <v>156</v>
      </c>
      <c r="L107" s="58" t="s">
        <v>157</v>
      </c>
      <c r="M107" s="58" t="s">
        <v>158</v>
      </c>
      <c r="N107" s="58" t="s">
        <v>323</v>
      </c>
    </row>
    <row r="108" spans="1:14" ht="15">
      <c r="A108" t="s">
        <v>153</v>
      </c>
      <c r="B108" s="58" t="s">
        <v>27</v>
      </c>
      <c r="C108" s="58" t="s">
        <v>28</v>
      </c>
      <c r="D108" s="58" t="s">
        <v>37</v>
      </c>
      <c r="E108" s="58">
        <v>3</v>
      </c>
      <c r="F108" s="93" t="s">
        <v>160</v>
      </c>
      <c r="G108" s="93" t="s">
        <v>9</v>
      </c>
      <c r="H108" s="94" t="s">
        <v>154</v>
      </c>
      <c r="I108" s="93" t="s">
        <v>161</v>
      </c>
      <c r="J108" s="58" t="s">
        <v>248</v>
      </c>
      <c r="K108" s="58" t="s">
        <v>249</v>
      </c>
      <c r="L108" s="58" t="s">
        <v>164</v>
      </c>
      <c r="M108" s="58" t="s">
        <v>165</v>
      </c>
      <c r="N108" s="58" t="s">
        <v>904</v>
      </c>
    </row>
    <row r="109" spans="1:14" ht="15">
      <c r="A109" t="s">
        <v>153</v>
      </c>
      <c r="B109" s="58" t="s">
        <v>27</v>
      </c>
      <c r="C109" s="58" t="s">
        <v>28</v>
      </c>
      <c r="D109" s="58" t="s">
        <v>45</v>
      </c>
      <c r="E109" s="58">
        <v>10</v>
      </c>
      <c r="F109" s="93" t="s">
        <v>194</v>
      </c>
      <c r="G109" s="93" t="s">
        <v>9</v>
      </c>
      <c r="H109" s="93" t="s">
        <v>167</v>
      </c>
      <c r="I109" s="93" t="s">
        <v>154</v>
      </c>
      <c r="J109" s="58" t="s">
        <v>954</v>
      </c>
      <c r="K109" s="58" t="s">
        <v>255</v>
      </c>
      <c r="L109" s="58" t="s">
        <v>206</v>
      </c>
      <c r="M109" s="58" t="s">
        <v>207</v>
      </c>
      <c r="N109" s="58" t="s">
        <v>323</v>
      </c>
    </row>
    <row r="110" spans="1:14" ht="15">
      <c r="A110" t="s">
        <v>153</v>
      </c>
      <c r="B110" s="58" t="s">
        <v>27</v>
      </c>
      <c r="C110" s="58" t="s">
        <v>28</v>
      </c>
      <c r="D110" s="58" t="s">
        <v>53</v>
      </c>
      <c r="E110" s="58">
        <v>14</v>
      </c>
      <c r="F110" s="93" t="s">
        <v>490</v>
      </c>
      <c r="G110" s="93" t="s">
        <v>9</v>
      </c>
      <c r="H110" s="93" t="s">
        <v>153</v>
      </c>
      <c r="I110" s="93" t="s">
        <v>38</v>
      </c>
      <c r="J110" s="58" t="s">
        <v>955</v>
      </c>
      <c r="K110" s="58" t="s">
        <v>430</v>
      </c>
      <c r="L110" s="58" t="s">
        <v>956</v>
      </c>
      <c r="M110" s="58" t="s">
        <v>957</v>
      </c>
      <c r="N110" s="58" t="s">
        <v>958</v>
      </c>
    </row>
    <row r="111" spans="1:14" ht="15">
      <c r="A111" t="s">
        <v>153</v>
      </c>
      <c r="B111" s="58" t="s">
        <v>27</v>
      </c>
      <c r="C111" s="58" t="s">
        <v>59</v>
      </c>
      <c r="D111" s="58" t="s">
        <v>29</v>
      </c>
      <c r="E111" s="58">
        <v>4</v>
      </c>
      <c r="F111" s="93" t="s">
        <v>153</v>
      </c>
      <c r="G111" s="93" t="s">
        <v>9</v>
      </c>
      <c r="H111" s="93" t="s">
        <v>39</v>
      </c>
      <c r="I111" s="93" t="s">
        <v>496</v>
      </c>
      <c r="J111" s="94" t="s">
        <v>409</v>
      </c>
      <c r="K111" s="94" t="s">
        <v>179</v>
      </c>
      <c r="L111" s="94" t="s">
        <v>180</v>
      </c>
      <c r="M111" s="94" t="s">
        <v>181</v>
      </c>
      <c r="N111" s="144" t="s">
        <v>410</v>
      </c>
    </row>
    <row r="112" spans="1:14" ht="15">
      <c r="A112" t="s">
        <v>153</v>
      </c>
      <c r="B112" s="58" t="s">
        <v>27</v>
      </c>
      <c r="C112" s="58" t="s">
        <v>59</v>
      </c>
      <c r="D112" s="58" t="s">
        <v>45</v>
      </c>
      <c r="E112" s="58">
        <v>7</v>
      </c>
      <c r="F112" s="93" t="s">
        <v>150</v>
      </c>
      <c r="G112" s="93"/>
      <c r="H112" s="93" t="s">
        <v>153</v>
      </c>
      <c r="I112" s="93" t="s">
        <v>194</v>
      </c>
      <c r="J112" s="58" t="s">
        <v>183</v>
      </c>
      <c r="K112" s="58" t="s">
        <v>342</v>
      </c>
      <c r="L112" s="58" t="s">
        <v>959</v>
      </c>
      <c r="M112" s="58" t="s">
        <v>185</v>
      </c>
      <c r="N112" s="58" t="s">
        <v>534</v>
      </c>
    </row>
    <row r="113" spans="1:14" ht="15">
      <c r="A113" t="s">
        <v>153</v>
      </c>
      <c r="B113" s="58" t="s">
        <v>27</v>
      </c>
      <c r="C113" s="58" t="s">
        <v>59</v>
      </c>
      <c r="D113" s="58" t="s">
        <v>53</v>
      </c>
      <c r="E113" s="58">
        <v>8</v>
      </c>
      <c r="F113" s="58" t="s">
        <v>167</v>
      </c>
      <c r="G113" s="58" t="s">
        <v>9</v>
      </c>
      <c r="H113" s="58" t="s">
        <v>194</v>
      </c>
      <c r="I113" s="58" t="s">
        <v>153</v>
      </c>
      <c r="J113" s="58" t="s">
        <v>960</v>
      </c>
      <c r="K113" s="58" t="s">
        <v>961</v>
      </c>
      <c r="L113" s="58" t="s">
        <v>962</v>
      </c>
      <c r="M113" s="58" t="s">
        <v>963</v>
      </c>
      <c r="N113" s="58" t="s">
        <v>964</v>
      </c>
    </row>
    <row r="114" spans="1:14" ht="15">
      <c r="A114" t="s">
        <v>153</v>
      </c>
      <c r="B114" s="58" t="s">
        <v>27</v>
      </c>
      <c r="C114" s="58" t="s">
        <v>117</v>
      </c>
      <c r="D114" s="58" t="s">
        <v>72</v>
      </c>
      <c r="E114" s="58">
        <v>5</v>
      </c>
      <c r="F114" s="58" t="s">
        <v>73</v>
      </c>
      <c r="G114" s="58" t="s">
        <v>9</v>
      </c>
      <c r="H114" s="58" t="s">
        <v>506</v>
      </c>
      <c r="I114" s="58" t="s">
        <v>74</v>
      </c>
      <c r="J114" s="58" t="s">
        <v>281</v>
      </c>
      <c r="K114" s="58" t="s">
        <v>965</v>
      </c>
      <c r="L114" s="58" t="s">
        <v>283</v>
      </c>
      <c r="M114" s="58" t="s">
        <v>302</v>
      </c>
      <c r="N114" s="58" t="s">
        <v>285</v>
      </c>
    </row>
    <row r="115" spans="1:14" ht="15">
      <c r="A115" t="s">
        <v>153</v>
      </c>
      <c r="B115" s="58" t="s">
        <v>27</v>
      </c>
      <c r="C115" s="58" t="s">
        <v>59</v>
      </c>
      <c r="D115" s="58" t="s">
        <v>72</v>
      </c>
      <c r="E115" s="58">
        <v>4</v>
      </c>
      <c r="F115" s="58" t="s">
        <v>154</v>
      </c>
      <c r="G115" s="58" t="s">
        <v>9</v>
      </c>
      <c r="H115" s="58" t="s">
        <v>160</v>
      </c>
      <c r="I115" s="58" t="s">
        <v>161</v>
      </c>
      <c r="J115" s="58" t="s">
        <v>732</v>
      </c>
      <c r="K115" s="58" t="s">
        <v>287</v>
      </c>
      <c r="L115" s="58" t="s">
        <v>288</v>
      </c>
      <c r="M115" s="58" t="s">
        <v>289</v>
      </c>
      <c r="N115" s="58" t="s">
        <v>290</v>
      </c>
    </row>
    <row r="116" spans="1:14" ht="15">
      <c r="A116" t="s">
        <v>153</v>
      </c>
      <c r="B116" s="58" t="s">
        <v>85</v>
      </c>
      <c r="C116" s="58" t="s">
        <v>28</v>
      </c>
      <c r="D116" s="58" t="s">
        <v>29</v>
      </c>
      <c r="E116" s="58">
        <v>6</v>
      </c>
      <c r="F116" s="58" t="s">
        <v>194</v>
      </c>
      <c r="G116" s="58" t="s">
        <v>9</v>
      </c>
      <c r="H116" s="58" t="s">
        <v>517</v>
      </c>
      <c r="I116" s="58" t="s">
        <v>167</v>
      </c>
      <c r="J116" s="58" t="s">
        <v>242</v>
      </c>
      <c r="K116" s="95"/>
      <c r="L116" s="95"/>
      <c r="M116" s="58" t="s">
        <v>243</v>
      </c>
      <c r="N116" s="95"/>
    </row>
    <row r="117" spans="1:14" ht="15">
      <c r="A117" t="s">
        <v>153</v>
      </c>
      <c r="B117" s="58" t="s">
        <v>85</v>
      </c>
      <c r="C117" s="58" t="s">
        <v>28</v>
      </c>
      <c r="D117" s="58" t="s">
        <v>88</v>
      </c>
      <c r="E117" s="58">
        <v>3</v>
      </c>
      <c r="F117" s="58" t="s">
        <v>194</v>
      </c>
      <c r="G117" s="58" t="s">
        <v>9</v>
      </c>
      <c r="H117" s="58" t="s">
        <v>167</v>
      </c>
      <c r="I117" s="58" t="s">
        <v>161</v>
      </c>
      <c r="J117" s="94" t="s">
        <v>206</v>
      </c>
      <c r="K117" s="140"/>
      <c r="L117" s="140"/>
      <c r="M117" s="94" t="s">
        <v>207</v>
      </c>
      <c r="N117" s="95"/>
    </row>
    <row r="118" spans="1:14" ht="15">
      <c r="A118" t="s">
        <v>153</v>
      </c>
      <c r="B118" s="58" t="s">
        <v>85</v>
      </c>
      <c r="C118" s="58" t="s">
        <v>59</v>
      </c>
      <c r="D118" s="58" t="s">
        <v>29</v>
      </c>
      <c r="E118" s="58">
        <v>6</v>
      </c>
      <c r="F118" s="58" t="s">
        <v>153</v>
      </c>
      <c r="G118" s="58" t="s">
        <v>9</v>
      </c>
      <c r="H118" s="58" t="s">
        <v>518</v>
      </c>
      <c r="I118" s="93" t="s">
        <v>161</v>
      </c>
      <c r="J118" s="58" t="s">
        <v>179</v>
      </c>
      <c r="K118" s="95"/>
      <c r="L118" s="95"/>
      <c r="M118" s="58" t="s">
        <v>265</v>
      </c>
      <c r="N118" s="95"/>
    </row>
    <row r="119" spans="1:14" ht="15">
      <c r="A119" t="s">
        <v>153</v>
      </c>
      <c r="B119" s="58" t="s">
        <v>85</v>
      </c>
      <c r="C119" s="58" t="s">
        <v>59</v>
      </c>
      <c r="D119" s="58" t="s">
        <v>88</v>
      </c>
      <c r="E119" s="96">
        <v>3</v>
      </c>
      <c r="F119" s="58" t="s">
        <v>7</v>
      </c>
      <c r="G119" s="97" t="s">
        <v>9</v>
      </c>
      <c r="H119" s="58" t="s">
        <v>193</v>
      </c>
      <c r="I119" s="93" t="s">
        <v>153</v>
      </c>
      <c r="J119" s="94" t="s">
        <v>210</v>
      </c>
      <c r="K119" s="140"/>
      <c r="L119" s="140"/>
      <c r="M119" s="94" t="s">
        <v>209</v>
      </c>
      <c r="N119" s="137"/>
    </row>
    <row r="120" spans="1:14" ht="15">
      <c r="A120" t="s">
        <v>153</v>
      </c>
      <c r="B120" s="58" t="s">
        <v>98</v>
      </c>
      <c r="C120" s="58" t="s">
        <v>28</v>
      </c>
      <c r="D120" s="58" t="s">
        <v>29</v>
      </c>
      <c r="E120" s="58">
        <v>7</v>
      </c>
      <c r="F120" s="58" t="s">
        <v>938</v>
      </c>
      <c r="G120" s="58" t="s">
        <v>9</v>
      </c>
      <c r="H120" s="58" t="s">
        <v>889</v>
      </c>
      <c r="I120" s="58" t="s">
        <v>966</v>
      </c>
      <c r="J120" s="95"/>
      <c r="K120" s="95"/>
      <c r="L120" s="95"/>
      <c r="M120" s="95"/>
      <c r="N120" s="95"/>
    </row>
    <row r="121" spans="1:14" ht="15">
      <c r="A121" t="s">
        <v>153</v>
      </c>
      <c r="B121" s="58" t="s">
        <v>98</v>
      </c>
      <c r="C121" s="58" t="s">
        <v>28</v>
      </c>
      <c r="D121" s="58" t="s">
        <v>45</v>
      </c>
      <c r="E121" s="58">
        <v>7</v>
      </c>
      <c r="F121" s="94" t="s">
        <v>891</v>
      </c>
      <c r="G121" s="58" t="s">
        <v>9</v>
      </c>
      <c r="H121" s="58" t="s">
        <v>967</v>
      </c>
      <c r="I121" s="58" t="s">
        <v>968</v>
      </c>
      <c r="J121" s="95"/>
      <c r="K121" s="95"/>
      <c r="L121" s="95"/>
      <c r="M121" s="95"/>
      <c r="N121" s="95"/>
    </row>
    <row r="122" spans="1:14" ht="15">
      <c r="A122" t="s">
        <v>153</v>
      </c>
      <c r="B122" s="58" t="s">
        <v>98</v>
      </c>
      <c r="C122" s="58" t="s">
        <v>59</v>
      </c>
      <c r="D122" s="58" t="s">
        <v>29</v>
      </c>
      <c r="E122" s="58">
        <v>2</v>
      </c>
      <c r="F122" s="58" t="s">
        <v>969</v>
      </c>
      <c r="G122" s="58"/>
      <c r="H122" s="101" t="s">
        <v>970</v>
      </c>
      <c r="I122" s="105" t="s">
        <v>450</v>
      </c>
      <c r="J122" s="95"/>
      <c r="K122" s="95"/>
      <c r="L122" s="95"/>
      <c r="M122" s="95"/>
      <c r="N122" s="95"/>
    </row>
    <row r="123" spans="1:14" ht="15">
      <c r="A123" t="s">
        <v>153</v>
      </c>
      <c r="B123" s="58" t="s">
        <v>98</v>
      </c>
      <c r="C123" s="58" t="s">
        <v>59</v>
      </c>
      <c r="D123" s="58" t="s">
        <v>45</v>
      </c>
      <c r="E123" s="58">
        <v>6</v>
      </c>
      <c r="F123" s="94" t="s">
        <v>899</v>
      </c>
      <c r="G123" s="58"/>
      <c r="H123" s="101" t="s">
        <v>971</v>
      </c>
      <c r="I123" s="58" t="s">
        <v>969</v>
      </c>
      <c r="J123" s="95"/>
      <c r="K123" s="95"/>
      <c r="L123" s="95"/>
      <c r="M123" s="95"/>
      <c r="N123" s="95"/>
    </row>
    <row r="124" spans="1:14" ht="15">
      <c r="A124" t="s">
        <v>490</v>
      </c>
      <c r="B124" s="94" t="s">
        <v>27</v>
      </c>
      <c r="C124" s="94" t="s">
        <v>28</v>
      </c>
      <c r="D124" s="94" t="s">
        <v>29</v>
      </c>
      <c r="E124" s="94">
        <v>4</v>
      </c>
      <c r="F124" s="94" t="s">
        <v>557</v>
      </c>
      <c r="G124" s="94">
        <v>5.3</v>
      </c>
      <c r="H124" s="94" t="s">
        <v>558</v>
      </c>
      <c r="I124" s="94" t="s">
        <v>264</v>
      </c>
      <c r="J124" s="94" t="s">
        <v>559</v>
      </c>
      <c r="K124" s="94" t="s">
        <v>560</v>
      </c>
      <c r="L124" s="94" t="s">
        <v>561</v>
      </c>
      <c r="M124" s="94" t="s">
        <v>562</v>
      </c>
      <c r="N124" s="94" t="s">
        <v>563</v>
      </c>
    </row>
    <row r="125" spans="1:14" ht="15">
      <c r="A125" t="s">
        <v>490</v>
      </c>
      <c r="B125" s="94" t="s">
        <v>27</v>
      </c>
      <c r="C125" s="94" t="s">
        <v>28</v>
      </c>
      <c r="D125" s="94" t="s">
        <v>37</v>
      </c>
      <c r="E125" s="94">
        <v>4</v>
      </c>
      <c r="F125" s="94" t="s">
        <v>564</v>
      </c>
      <c r="G125" s="94">
        <v>5.25</v>
      </c>
      <c r="H125" s="94" t="s">
        <v>558</v>
      </c>
      <c r="I125" s="146" t="s">
        <v>606</v>
      </c>
      <c r="J125" s="94" t="s">
        <v>565</v>
      </c>
      <c r="K125" s="94" t="s">
        <v>566</v>
      </c>
      <c r="L125" s="94" t="s">
        <v>567</v>
      </c>
      <c r="M125" s="94" t="s">
        <v>568</v>
      </c>
      <c r="N125" s="94" t="s">
        <v>166</v>
      </c>
    </row>
    <row r="126" spans="1:14" ht="15">
      <c r="A126" t="s">
        <v>490</v>
      </c>
      <c r="B126" s="94" t="s">
        <v>27</v>
      </c>
      <c r="C126" s="94" t="s">
        <v>28</v>
      </c>
      <c r="D126" s="94" t="s">
        <v>45</v>
      </c>
      <c r="E126" s="94">
        <v>8</v>
      </c>
      <c r="F126" s="94" t="s">
        <v>557</v>
      </c>
      <c r="G126" s="154" t="s">
        <v>605</v>
      </c>
      <c r="H126" s="94" t="s">
        <v>569</v>
      </c>
      <c r="I126" s="94" t="s">
        <v>557</v>
      </c>
      <c r="J126" s="94" t="s">
        <v>570</v>
      </c>
      <c r="K126" s="94" t="s">
        <v>608</v>
      </c>
      <c r="L126" s="94" t="s">
        <v>571</v>
      </c>
      <c r="M126" s="94" t="s">
        <v>572</v>
      </c>
      <c r="N126" s="94" t="s">
        <v>563</v>
      </c>
    </row>
    <row r="127" spans="1:14" ht="15">
      <c r="A127" t="s">
        <v>490</v>
      </c>
      <c r="B127" s="94" t="s">
        <v>27</v>
      </c>
      <c r="C127" s="94" t="s">
        <v>28</v>
      </c>
      <c r="D127" s="94" t="s">
        <v>53</v>
      </c>
      <c r="E127" s="94">
        <v>8</v>
      </c>
      <c r="F127" s="94" t="s">
        <v>558</v>
      </c>
      <c r="G127" s="94">
        <v>6.29</v>
      </c>
      <c r="H127" s="94" t="s">
        <v>558</v>
      </c>
      <c r="I127" s="94" t="s">
        <v>573</v>
      </c>
      <c r="J127" s="94" t="s">
        <v>574</v>
      </c>
      <c r="K127" s="94" t="s">
        <v>575</v>
      </c>
      <c r="L127" s="94" t="s">
        <v>576</v>
      </c>
      <c r="M127" s="94" t="s">
        <v>607</v>
      </c>
      <c r="N127" s="94" t="s">
        <v>577</v>
      </c>
    </row>
    <row r="128" spans="1:14" ht="15">
      <c r="A128" t="s">
        <v>490</v>
      </c>
      <c r="B128" s="94" t="s">
        <v>27</v>
      </c>
      <c r="C128" s="94" t="s">
        <v>59</v>
      </c>
      <c r="D128" s="94" t="s">
        <v>29</v>
      </c>
      <c r="E128" s="94">
        <v>2</v>
      </c>
      <c r="F128" s="94" t="s">
        <v>578</v>
      </c>
      <c r="G128" s="94">
        <v>6.32</v>
      </c>
      <c r="H128" s="94" t="s">
        <v>579</v>
      </c>
      <c r="I128" s="146" t="s">
        <v>606</v>
      </c>
      <c r="J128" s="94" t="s">
        <v>580</v>
      </c>
      <c r="K128" s="94" t="s">
        <v>581</v>
      </c>
      <c r="L128" s="94" t="s">
        <v>582</v>
      </c>
      <c r="M128" s="94" t="s">
        <v>583</v>
      </c>
      <c r="N128" s="94" t="s">
        <v>584</v>
      </c>
    </row>
    <row r="129" spans="1:14" ht="15">
      <c r="A129" t="s">
        <v>490</v>
      </c>
      <c r="B129" s="94" t="s">
        <v>27</v>
      </c>
      <c r="C129" s="94" t="s">
        <v>59</v>
      </c>
      <c r="D129" s="94" t="s">
        <v>45</v>
      </c>
      <c r="E129" s="94">
        <v>10</v>
      </c>
      <c r="F129" s="94" t="s">
        <v>573</v>
      </c>
      <c r="G129" s="154" t="s">
        <v>605</v>
      </c>
      <c r="H129" s="94" t="s">
        <v>578</v>
      </c>
      <c r="I129" s="146" t="s">
        <v>606</v>
      </c>
      <c r="J129" s="94" t="s">
        <v>585</v>
      </c>
      <c r="K129" s="94" t="s">
        <v>586</v>
      </c>
      <c r="L129" s="94" t="s">
        <v>587</v>
      </c>
      <c r="M129" s="94" t="s">
        <v>588</v>
      </c>
      <c r="N129" s="94" t="s">
        <v>589</v>
      </c>
    </row>
    <row r="130" spans="1:14" ht="15">
      <c r="A130" t="s">
        <v>490</v>
      </c>
      <c r="B130" s="94" t="s">
        <v>27</v>
      </c>
      <c r="C130" s="94" t="s">
        <v>59</v>
      </c>
      <c r="D130" s="94" t="s">
        <v>53</v>
      </c>
      <c r="E130" s="94">
        <v>6</v>
      </c>
      <c r="F130" s="94" t="s">
        <v>564</v>
      </c>
      <c r="G130" s="94">
        <v>6.44</v>
      </c>
      <c r="H130" s="94" t="s">
        <v>558</v>
      </c>
      <c r="I130" s="146" t="s">
        <v>606</v>
      </c>
      <c r="J130" s="293" t="s">
        <v>590</v>
      </c>
      <c r="K130" s="293" t="s">
        <v>591</v>
      </c>
      <c r="L130" s="293" t="s">
        <v>592</v>
      </c>
      <c r="M130" s="94" t="s">
        <v>593</v>
      </c>
      <c r="N130" s="94" t="s">
        <v>594</v>
      </c>
    </row>
    <row r="131" spans="1:14" ht="15">
      <c r="A131" t="s">
        <v>490</v>
      </c>
      <c r="B131" s="94" t="s">
        <v>27</v>
      </c>
      <c r="C131" s="94" t="s">
        <v>117</v>
      </c>
      <c r="D131" s="94" t="s">
        <v>72</v>
      </c>
      <c r="E131" s="94">
        <v>4</v>
      </c>
      <c r="F131" s="94" t="s">
        <v>557</v>
      </c>
      <c r="G131" s="154" t="s">
        <v>605</v>
      </c>
      <c r="H131" s="94" t="s">
        <v>595</v>
      </c>
      <c r="I131" s="146" t="s">
        <v>606</v>
      </c>
      <c r="J131" s="94" t="s">
        <v>596</v>
      </c>
      <c r="K131" s="94" t="s">
        <v>597</v>
      </c>
      <c r="L131" s="94" t="s">
        <v>598</v>
      </c>
      <c r="M131" s="94" t="s">
        <v>599</v>
      </c>
      <c r="N131" s="94" t="s">
        <v>600</v>
      </c>
    </row>
    <row r="132" spans="1:14" ht="15">
      <c r="A132" t="s">
        <v>490</v>
      </c>
      <c r="B132" s="94" t="s">
        <v>27</v>
      </c>
      <c r="C132" s="94" t="s">
        <v>59</v>
      </c>
      <c r="D132" s="94" t="s">
        <v>72</v>
      </c>
      <c r="E132" s="94">
        <v>4</v>
      </c>
      <c r="F132" s="94" t="s">
        <v>558</v>
      </c>
      <c r="G132" s="94">
        <v>6.18</v>
      </c>
      <c r="H132" s="94" t="s">
        <v>564</v>
      </c>
      <c r="I132" s="146" t="s">
        <v>606</v>
      </c>
      <c r="J132" s="94" t="s">
        <v>200</v>
      </c>
      <c r="K132" s="94" t="s">
        <v>363</v>
      </c>
      <c r="L132" s="94" t="s">
        <v>202</v>
      </c>
      <c r="M132" s="94" t="s">
        <v>201</v>
      </c>
      <c r="N132" s="94" t="s">
        <v>204</v>
      </c>
    </row>
    <row r="133" spans="1:14" ht="15">
      <c r="A133" t="s">
        <v>612</v>
      </c>
      <c r="B133" s="58" t="s">
        <v>27</v>
      </c>
      <c r="C133" s="58" t="s">
        <v>59</v>
      </c>
      <c r="D133" s="58" t="s">
        <v>53</v>
      </c>
      <c r="E133" s="58">
        <v>11</v>
      </c>
      <c r="F133" s="58" t="s">
        <v>160</v>
      </c>
      <c r="G133" s="58"/>
      <c r="H133" s="96" t="s">
        <v>518</v>
      </c>
      <c r="I133" s="96" t="s">
        <v>193</v>
      </c>
      <c r="J133" s="59" t="s">
        <v>622</v>
      </c>
      <c r="K133" s="59" t="s">
        <v>704</v>
      </c>
      <c r="L133" s="59" t="s">
        <v>623</v>
      </c>
      <c r="M133" s="59" t="s">
        <v>705</v>
      </c>
      <c r="N133" s="59" t="s">
        <v>706</v>
      </c>
    </row>
    <row r="134" spans="1:14" ht="15">
      <c r="A134" t="s">
        <v>612</v>
      </c>
      <c r="B134" s="58" t="s">
        <v>27</v>
      </c>
      <c r="C134" s="58" t="s">
        <v>117</v>
      </c>
      <c r="D134" s="58" t="s">
        <v>72</v>
      </c>
      <c r="E134" s="58">
        <v>9</v>
      </c>
      <c r="F134" s="93" t="s">
        <v>799</v>
      </c>
      <c r="G134" s="83"/>
      <c r="H134" s="101" t="s">
        <v>614</v>
      </c>
      <c r="I134" s="101" t="s">
        <v>153</v>
      </c>
      <c r="J134" s="101" t="s">
        <v>856</v>
      </c>
      <c r="K134" s="101" t="s">
        <v>857</v>
      </c>
      <c r="L134" s="101" t="s">
        <v>858</v>
      </c>
      <c r="M134" s="101" t="s">
        <v>859</v>
      </c>
      <c r="N134" s="101" t="s">
        <v>349</v>
      </c>
    </row>
    <row r="135" spans="1:14" ht="15">
      <c r="A135" t="s">
        <v>612</v>
      </c>
      <c r="B135" s="58" t="s">
        <v>27</v>
      </c>
      <c r="C135" s="58" t="s">
        <v>59</v>
      </c>
      <c r="D135" s="58" t="s">
        <v>72</v>
      </c>
      <c r="E135" s="58">
        <v>5</v>
      </c>
      <c r="F135" s="58" t="s">
        <v>161</v>
      </c>
      <c r="G135" s="58"/>
      <c r="H135" s="103" t="s">
        <v>154</v>
      </c>
      <c r="I135" s="103" t="s">
        <v>160</v>
      </c>
      <c r="J135" s="103" t="s">
        <v>624</v>
      </c>
      <c r="K135" s="103" t="s">
        <v>625</v>
      </c>
      <c r="L135" s="103" t="s">
        <v>626</v>
      </c>
      <c r="M135" s="103" t="s">
        <v>627</v>
      </c>
      <c r="N135" s="103" t="s">
        <v>628</v>
      </c>
    </row>
    <row r="136" spans="1:14" ht="15">
      <c r="A136" t="s">
        <v>612</v>
      </c>
      <c r="B136" s="58" t="s">
        <v>85</v>
      </c>
      <c r="C136" s="58" t="s">
        <v>28</v>
      </c>
      <c r="D136" s="58" t="s">
        <v>29</v>
      </c>
      <c r="E136" s="58">
        <v>17</v>
      </c>
      <c r="F136" s="58" t="s">
        <v>194</v>
      </c>
      <c r="G136" s="58"/>
      <c r="H136" s="58" t="s">
        <v>650</v>
      </c>
      <c r="I136" s="58" t="s">
        <v>650</v>
      </c>
      <c r="J136" s="58" t="s">
        <v>155</v>
      </c>
      <c r="K136" s="95"/>
      <c r="L136" s="95"/>
      <c r="M136" s="58" t="s">
        <v>156</v>
      </c>
      <c r="N136" s="95"/>
    </row>
    <row r="137" spans="1:14" ht="15">
      <c r="A137" t="s">
        <v>612</v>
      </c>
      <c r="B137" s="58" t="s">
        <v>98</v>
      </c>
      <c r="C137" s="58" t="s">
        <v>59</v>
      </c>
      <c r="D137" s="58" t="s">
        <v>45</v>
      </c>
      <c r="E137" s="59">
        <v>8</v>
      </c>
      <c r="F137" s="58" t="s">
        <v>710</v>
      </c>
      <c r="G137" s="58"/>
      <c r="H137" s="101" t="s">
        <v>972</v>
      </c>
      <c r="I137" s="101" t="s">
        <v>973</v>
      </c>
      <c r="J137" s="95"/>
      <c r="K137" s="95"/>
      <c r="L137" s="95"/>
      <c r="M137" s="95"/>
      <c r="N137" s="95"/>
    </row>
    <row r="138" spans="1:14" ht="15">
      <c r="A138" t="s">
        <v>154</v>
      </c>
      <c r="B138" s="58" t="s">
        <v>27</v>
      </c>
      <c r="C138" s="58" t="s">
        <v>28</v>
      </c>
      <c r="D138" s="58" t="s">
        <v>29</v>
      </c>
      <c r="E138" s="58">
        <v>4</v>
      </c>
      <c r="F138" s="93" t="s">
        <v>154</v>
      </c>
      <c r="G138" s="93" t="s">
        <v>9</v>
      </c>
      <c r="H138" s="93" t="s">
        <v>264</v>
      </c>
      <c r="I138" s="93" t="s">
        <v>247</v>
      </c>
      <c r="J138" s="58" t="s">
        <v>653</v>
      </c>
      <c r="K138" s="58" t="s">
        <v>654</v>
      </c>
      <c r="L138" s="58" t="s">
        <v>655</v>
      </c>
      <c r="M138" s="58" t="s">
        <v>656</v>
      </c>
      <c r="N138" s="58" t="s">
        <v>657</v>
      </c>
    </row>
    <row r="139" spans="1:14" ht="15">
      <c r="A139" t="s">
        <v>154</v>
      </c>
      <c r="B139" s="58" t="s">
        <v>27</v>
      </c>
      <c r="C139" s="58" t="s">
        <v>28</v>
      </c>
      <c r="D139" s="58" t="s">
        <v>37</v>
      </c>
      <c r="E139" s="58">
        <v>2</v>
      </c>
      <c r="F139" s="93" t="s">
        <v>154</v>
      </c>
      <c r="G139" s="93" t="s">
        <v>9</v>
      </c>
      <c r="H139" s="94" t="s">
        <v>258</v>
      </c>
      <c r="I139" s="174" t="s">
        <v>708</v>
      </c>
      <c r="J139" s="58" t="s">
        <v>658</v>
      </c>
      <c r="K139" s="58" t="s">
        <v>659</v>
      </c>
      <c r="L139" s="58" t="s">
        <v>660</v>
      </c>
      <c r="M139" s="58" t="s">
        <v>661</v>
      </c>
      <c r="N139" s="58" t="s">
        <v>662</v>
      </c>
    </row>
    <row r="140" spans="1:14" ht="15">
      <c r="A140" t="s">
        <v>154</v>
      </c>
      <c r="B140" s="58" t="s">
        <v>27</v>
      </c>
      <c r="C140" s="58" t="s">
        <v>28</v>
      </c>
      <c r="D140" s="58" t="s">
        <v>45</v>
      </c>
      <c r="E140" s="58">
        <v>14</v>
      </c>
      <c r="F140" s="93" t="s">
        <v>228</v>
      </c>
      <c r="G140" s="93" t="s">
        <v>9</v>
      </c>
      <c r="H140" s="93" t="s">
        <v>253</v>
      </c>
      <c r="I140" s="93" t="s">
        <v>294</v>
      </c>
      <c r="J140" s="58" t="s">
        <v>346</v>
      </c>
      <c r="K140" s="58" t="s">
        <v>608</v>
      </c>
      <c r="L140" s="58" t="s">
        <v>206</v>
      </c>
      <c r="M140" s="58" t="s">
        <v>207</v>
      </c>
      <c r="N140" s="58" t="s">
        <v>801</v>
      </c>
    </row>
    <row r="141" spans="1:14" ht="15">
      <c r="A141" t="s">
        <v>154</v>
      </c>
      <c r="B141" s="58" t="s">
        <v>27</v>
      </c>
      <c r="C141" s="58" t="s">
        <v>28</v>
      </c>
      <c r="D141" s="58" t="s">
        <v>53</v>
      </c>
      <c r="E141" s="58">
        <v>13</v>
      </c>
      <c r="F141" s="93" t="s">
        <v>228</v>
      </c>
      <c r="G141" s="93" t="s">
        <v>9</v>
      </c>
      <c r="H141" s="93" t="s">
        <v>269</v>
      </c>
      <c r="I141" s="93" t="s">
        <v>399</v>
      </c>
      <c r="J141" s="58" t="s">
        <v>802</v>
      </c>
      <c r="K141" s="58" t="s">
        <v>663</v>
      </c>
      <c r="L141" s="58" t="s">
        <v>664</v>
      </c>
      <c r="M141" s="58" t="s">
        <v>426</v>
      </c>
      <c r="N141" s="58" t="s">
        <v>801</v>
      </c>
    </row>
    <row r="142" spans="1:14" ht="15">
      <c r="A142" t="s">
        <v>154</v>
      </c>
      <c r="B142" s="58" t="s">
        <v>27</v>
      </c>
      <c r="C142" s="58" t="s">
        <v>59</v>
      </c>
      <c r="D142" s="58" t="s">
        <v>29</v>
      </c>
      <c r="E142" s="58">
        <v>3</v>
      </c>
      <c r="F142" s="93" t="s">
        <v>264</v>
      </c>
      <c r="G142" s="93" t="s">
        <v>9</v>
      </c>
      <c r="H142" s="93" t="s">
        <v>258</v>
      </c>
      <c r="I142" s="93" t="s">
        <v>399</v>
      </c>
      <c r="J142" s="58" t="s">
        <v>180</v>
      </c>
      <c r="K142" s="58" t="s">
        <v>179</v>
      </c>
      <c r="L142" s="58" t="s">
        <v>409</v>
      </c>
      <c r="M142" s="58" t="s">
        <v>181</v>
      </c>
      <c r="N142" s="58" t="s">
        <v>349</v>
      </c>
    </row>
    <row r="143" spans="1:14" ht="15">
      <c r="A143" t="s">
        <v>154</v>
      </c>
      <c r="B143" s="58" t="s">
        <v>27</v>
      </c>
      <c r="C143" s="58" t="s">
        <v>59</v>
      </c>
      <c r="D143" s="58" t="s">
        <v>45</v>
      </c>
      <c r="E143" s="58">
        <v>7</v>
      </c>
      <c r="F143" s="93" t="s">
        <v>269</v>
      </c>
      <c r="G143" s="93" t="s">
        <v>9</v>
      </c>
      <c r="H143" s="93" t="s">
        <v>228</v>
      </c>
      <c r="I143" s="93" t="s">
        <v>247</v>
      </c>
      <c r="J143" s="58" t="s">
        <v>665</v>
      </c>
      <c r="K143" s="58" t="s">
        <v>666</v>
      </c>
      <c r="L143" s="58" t="s">
        <v>667</v>
      </c>
      <c r="M143" s="58" t="s">
        <v>668</v>
      </c>
      <c r="N143" s="58" t="s">
        <v>669</v>
      </c>
    </row>
    <row r="144" spans="1:14" ht="15">
      <c r="A144" t="s">
        <v>154</v>
      </c>
      <c r="B144" s="58" t="s">
        <v>27</v>
      </c>
      <c r="C144" s="58" t="s">
        <v>59</v>
      </c>
      <c r="D144" s="58" t="s">
        <v>53</v>
      </c>
      <c r="E144" s="58">
        <v>4</v>
      </c>
      <c r="F144" s="58" t="s">
        <v>228</v>
      </c>
      <c r="G144" s="58" t="s">
        <v>9</v>
      </c>
      <c r="H144" s="58" t="s">
        <v>154</v>
      </c>
      <c r="I144" s="58" t="s">
        <v>253</v>
      </c>
      <c r="J144" s="58" t="s">
        <v>800</v>
      </c>
      <c r="K144" s="58" t="s">
        <v>670</v>
      </c>
      <c r="L144" s="58" t="s">
        <v>420</v>
      </c>
      <c r="M144" s="58" t="s">
        <v>671</v>
      </c>
      <c r="N144" s="58" t="s">
        <v>552</v>
      </c>
    </row>
    <row r="145" spans="1:14" ht="15">
      <c r="A145" t="s">
        <v>154</v>
      </c>
      <c r="B145" s="58" t="s">
        <v>27</v>
      </c>
      <c r="C145" s="58" t="s">
        <v>117</v>
      </c>
      <c r="D145" s="58" t="s">
        <v>72</v>
      </c>
      <c r="E145" s="58">
        <v>6</v>
      </c>
      <c r="F145" s="58" t="s">
        <v>672</v>
      </c>
      <c r="G145" s="58" t="s">
        <v>9</v>
      </c>
      <c r="H145" s="58" t="s">
        <v>673</v>
      </c>
      <c r="I145" s="58" t="s">
        <v>264</v>
      </c>
      <c r="J145" s="58" t="s">
        <v>674</v>
      </c>
      <c r="K145" s="58" t="s">
        <v>675</v>
      </c>
      <c r="L145" s="58" t="s">
        <v>676</v>
      </c>
      <c r="M145" s="58" t="s">
        <v>677</v>
      </c>
      <c r="N145" s="58" t="s">
        <v>678</v>
      </c>
    </row>
    <row r="146" spans="1:14" ht="15">
      <c r="A146" t="s">
        <v>154</v>
      </c>
      <c r="B146" s="58" t="s">
        <v>27</v>
      </c>
      <c r="C146" s="58" t="s">
        <v>59</v>
      </c>
      <c r="D146" s="58" t="s">
        <v>72</v>
      </c>
      <c r="E146" s="58">
        <v>4</v>
      </c>
      <c r="F146" s="58" t="s">
        <v>258</v>
      </c>
      <c r="G146" s="58" t="s">
        <v>9</v>
      </c>
      <c r="H146" s="58" t="s">
        <v>247</v>
      </c>
      <c r="I146" s="94" t="s">
        <v>399</v>
      </c>
      <c r="J146" s="58" t="s">
        <v>546</v>
      </c>
      <c r="K146" s="58" t="s">
        <v>679</v>
      </c>
      <c r="L146" s="58" t="s">
        <v>680</v>
      </c>
      <c r="M146" s="58" t="s">
        <v>681</v>
      </c>
      <c r="N146" s="58" t="s">
        <v>709</v>
      </c>
    </row>
    <row r="147" spans="1:14" ht="15">
      <c r="A147" t="s">
        <v>154</v>
      </c>
      <c r="B147" s="58" t="s">
        <v>85</v>
      </c>
      <c r="C147" s="58" t="s">
        <v>28</v>
      </c>
      <c r="D147" s="58" t="s">
        <v>29</v>
      </c>
      <c r="E147" s="58">
        <v>14</v>
      </c>
      <c r="F147" s="58" t="s">
        <v>228</v>
      </c>
      <c r="G147" s="58" t="s">
        <v>9</v>
      </c>
      <c r="H147" s="58" t="s">
        <v>294</v>
      </c>
      <c r="I147" s="188" t="s">
        <v>711</v>
      </c>
      <c r="J147" s="58" t="s">
        <v>155</v>
      </c>
      <c r="K147" s="95"/>
      <c r="L147" s="95"/>
      <c r="M147" s="58" t="s">
        <v>156</v>
      </c>
      <c r="N147" s="95"/>
    </row>
    <row r="148" spans="1:14" ht="15">
      <c r="A148" t="s">
        <v>154</v>
      </c>
      <c r="B148" s="58" t="s">
        <v>85</v>
      </c>
      <c r="C148" s="58" t="s">
        <v>28</v>
      </c>
      <c r="D148" s="58" t="s">
        <v>88</v>
      </c>
      <c r="E148" s="58">
        <v>6</v>
      </c>
      <c r="F148" s="58" t="s">
        <v>228</v>
      </c>
      <c r="G148" s="58" t="s">
        <v>9</v>
      </c>
      <c r="H148" s="58" t="s">
        <v>253</v>
      </c>
      <c r="I148" s="58" t="s">
        <v>258</v>
      </c>
      <c r="J148" s="58" t="s">
        <v>206</v>
      </c>
      <c r="K148" s="95"/>
      <c r="L148" s="95"/>
      <c r="M148" s="58" t="s">
        <v>207</v>
      </c>
      <c r="N148" s="95"/>
    </row>
    <row r="149" spans="1:14" ht="15">
      <c r="A149" t="s">
        <v>154</v>
      </c>
      <c r="B149" s="58" t="s">
        <v>85</v>
      </c>
      <c r="C149" s="58" t="s">
        <v>59</v>
      </c>
      <c r="D149" s="58" t="s">
        <v>29</v>
      </c>
      <c r="E149" s="58">
        <v>5</v>
      </c>
      <c r="F149" s="58" t="s">
        <v>291</v>
      </c>
      <c r="G149" s="58" t="s">
        <v>9</v>
      </c>
      <c r="H149" s="58" t="s">
        <v>264</v>
      </c>
      <c r="I149" s="93" t="s">
        <v>275</v>
      </c>
      <c r="J149" s="58" t="s">
        <v>412</v>
      </c>
      <c r="K149" s="95"/>
      <c r="L149" s="95"/>
      <c r="M149" s="58" t="s">
        <v>413</v>
      </c>
      <c r="N149" s="95"/>
    </row>
    <row r="150" spans="1:14" ht="15">
      <c r="A150" t="s">
        <v>154</v>
      </c>
      <c r="B150" s="58" t="s">
        <v>85</v>
      </c>
      <c r="C150" s="58" t="s">
        <v>59</v>
      </c>
      <c r="D150" s="58" t="s">
        <v>88</v>
      </c>
      <c r="E150" s="96">
        <v>7</v>
      </c>
      <c r="F150" s="58" t="s">
        <v>294</v>
      </c>
      <c r="G150" s="97" t="s">
        <v>9</v>
      </c>
      <c r="H150" s="58" t="s">
        <v>247</v>
      </c>
      <c r="I150" s="93" t="s">
        <v>269</v>
      </c>
      <c r="J150" s="58" t="s">
        <v>209</v>
      </c>
      <c r="K150" s="95"/>
      <c r="L150" s="95"/>
      <c r="M150" s="58" t="s">
        <v>210</v>
      </c>
      <c r="N150" s="95"/>
    </row>
    <row r="151" spans="1:14" ht="15">
      <c r="A151" t="s">
        <v>154</v>
      </c>
      <c r="B151" s="58" t="s">
        <v>98</v>
      </c>
      <c r="C151" s="58" t="s">
        <v>28</v>
      </c>
      <c r="D151" s="58" t="s">
        <v>29</v>
      </c>
      <c r="E151" s="58">
        <v>7</v>
      </c>
      <c r="F151" s="58" t="s">
        <v>974</v>
      </c>
      <c r="G151" s="58" t="s">
        <v>9</v>
      </c>
      <c r="H151" s="58" t="s">
        <v>975</v>
      </c>
      <c r="I151" s="58" t="s">
        <v>976</v>
      </c>
      <c r="J151" s="95"/>
      <c r="K151" s="95"/>
      <c r="L151" s="95"/>
      <c r="M151" s="95"/>
      <c r="N151" s="95"/>
    </row>
    <row r="152" spans="1:14" ht="15">
      <c r="A152" t="s">
        <v>154</v>
      </c>
      <c r="B152" s="58" t="s">
        <v>98</v>
      </c>
      <c r="C152" s="58" t="s">
        <v>28</v>
      </c>
      <c r="D152" s="58" t="s">
        <v>45</v>
      </c>
      <c r="E152" s="58">
        <v>7</v>
      </c>
      <c r="F152" s="58" t="s">
        <v>933</v>
      </c>
      <c r="G152" s="58" t="s">
        <v>9</v>
      </c>
      <c r="H152" s="58" t="s">
        <v>977</v>
      </c>
      <c r="I152" s="58" t="s">
        <v>978</v>
      </c>
      <c r="J152" s="95"/>
      <c r="K152" s="95"/>
      <c r="L152" s="95"/>
      <c r="M152" s="95"/>
      <c r="N152" s="95"/>
    </row>
    <row r="153" spans="1:14" ht="15">
      <c r="A153" t="s">
        <v>154</v>
      </c>
      <c r="B153" s="58" t="s">
        <v>98</v>
      </c>
      <c r="C153" s="58" t="s">
        <v>28</v>
      </c>
      <c r="D153" s="58" t="s">
        <v>53</v>
      </c>
      <c r="E153" s="58">
        <v>13</v>
      </c>
      <c r="F153" s="58" t="s">
        <v>979</v>
      </c>
      <c r="G153" s="58" t="s">
        <v>9</v>
      </c>
      <c r="H153" s="58" t="s">
        <v>951</v>
      </c>
      <c r="I153" s="58" t="s">
        <v>980</v>
      </c>
      <c r="J153" s="95"/>
      <c r="K153" s="95"/>
      <c r="L153" s="95"/>
      <c r="M153" s="95"/>
      <c r="N153" s="95"/>
    </row>
    <row r="154" spans="1:14" ht="15">
      <c r="A154" t="s">
        <v>154</v>
      </c>
      <c r="B154" s="58" t="s">
        <v>98</v>
      </c>
      <c r="C154" s="58" t="s">
        <v>59</v>
      </c>
      <c r="D154" s="58" t="s">
        <v>29</v>
      </c>
      <c r="E154" s="58">
        <v>3</v>
      </c>
      <c r="F154" s="58" t="s">
        <v>945</v>
      </c>
      <c r="G154" s="58"/>
      <c r="H154" s="101" t="s">
        <v>981</v>
      </c>
      <c r="I154" s="105" t="s">
        <v>693</v>
      </c>
      <c r="J154" s="95"/>
      <c r="K154" s="95"/>
      <c r="L154" s="95"/>
      <c r="M154" s="95"/>
      <c r="N154" s="95"/>
    </row>
    <row r="155" spans="1:14" ht="15">
      <c r="A155" t="s">
        <v>154</v>
      </c>
      <c r="B155" s="58" t="s">
        <v>98</v>
      </c>
      <c r="C155" s="58" t="s">
        <v>59</v>
      </c>
      <c r="D155" s="58" t="s">
        <v>45</v>
      </c>
      <c r="E155" s="58">
        <v>6</v>
      </c>
      <c r="F155" s="58" t="s">
        <v>982</v>
      </c>
      <c r="G155" s="58"/>
      <c r="H155" s="101" t="s">
        <v>983</v>
      </c>
      <c r="I155" s="101" t="s">
        <v>984</v>
      </c>
      <c r="J155" s="95"/>
      <c r="K155" s="95"/>
      <c r="L155" s="95"/>
      <c r="M155" s="95"/>
      <c r="N155" s="95"/>
    </row>
    <row r="156" spans="1:14" ht="15">
      <c r="A156" t="s">
        <v>154</v>
      </c>
      <c r="B156" s="58" t="s">
        <v>98</v>
      </c>
      <c r="C156" s="58" t="s">
        <v>59</v>
      </c>
      <c r="D156" s="58" t="s">
        <v>53</v>
      </c>
      <c r="E156" s="59">
        <v>5</v>
      </c>
      <c r="F156" s="58" t="s">
        <v>985</v>
      </c>
      <c r="G156" s="58"/>
      <c r="H156" s="101" t="s">
        <v>422</v>
      </c>
      <c r="I156" s="101" t="s">
        <v>986</v>
      </c>
      <c r="J156" s="95"/>
      <c r="K156" s="95"/>
      <c r="L156" s="95"/>
      <c r="M156" s="95"/>
      <c r="N156" s="95"/>
    </row>
    <row r="157" spans="1:14" ht="15">
      <c r="A157" t="s">
        <v>193</v>
      </c>
      <c r="B157" s="94" t="s">
        <v>27</v>
      </c>
      <c r="C157" s="94" t="s">
        <v>28</v>
      </c>
      <c r="D157" s="94" t="s">
        <v>29</v>
      </c>
      <c r="E157" s="94">
        <v>5</v>
      </c>
      <c r="F157" s="93" t="s">
        <v>390</v>
      </c>
      <c r="G157" s="93" t="s">
        <v>9</v>
      </c>
      <c r="H157" s="93" t="s">
        <v>154</v>
      </c>
      <c r="I157" s="93" t="s">
        <v>264</v>
      </c>
      <c r="J157" s="94" t="s">
        <v>242</v>
      </c>
      <c r="K157" s="94" t="s">
        <v>714</v>
      </c>
      <c r="L157" s="94" t="s">
        <v>244</v>
      </c>
      <c r="M157" s="94" t="s">
        <v>245</v>
      </c>
      <c r="N157" s="94" t="s">
        <v>246</v>
      </c>
    </row>
    <row r="158" spans="1:14" ht="15">
      <c r="A158" t="s">
        <v>193</v>
      </c>
      <c r="B158" s="94" t="s">
        <v>27</v>
      </c>
      <c r="C158" s="94" t="s">
        <v>28</v>
      </c>
      <c r="D158" s="94" t="s">
        <v>37</v>
      </c>
      <c r="E158" s="94">
        <v>3</v>
      </c>
      <c r="F158" s="93" t="s">
        <v>390</v>
      </c>
      <c r="G158" s="93" t="s">
        <v>9</v>
      </c>
      <c r="H158" s="94" t="s">
        <v>154</v>
      </c>
      <c r="I158" s="93" t="s">
        <v>275</v>
      </c>
      <c r="J158" s="94" t="s">
        <v>254</v>
      </c>
      <c r="K158" s="94" t="s">
        <v>255</v>
      </c>
      <c r="L158" s="94" t="s">
        <v>256</v>
      </c>
      <c r="M158" s="94" t="s">
        <v>257</v>
      </c>
      <c r="N158" s="94" t="s">
        <v>246</v>
      </c>
    </row>
    <row r="159" spans="1:14" ht="15">
      <c r="A159" t="s">
        <v>193</v>
      </c>
      <c r="B159" s="94" t="s">
        <v>27</v>
      </c>
      <c r="C159" s="94" t="s">
        <v>28</v>
      </c>
      <c r="D159" s="94" t="s">
        <v>45</v>
      </c>
      <c r="E159" s="94">
        <v>13</v>
      </c>
      <c r="F159" s="93" t="s">
        <v>390</v>
      </c>
      <c r="G159" s="93" t="s">
        <v>9</v>
      </c>
      <c r="H159" s="93" t="s">
        <v>253</v>
      </c>
      <c r="I159" s="93" t="s">
        <v>294</v>
      </c>
      <c r="J159" s="94" t="s">
        <v>254</v>
      </c>
      <c r="K159" s="94" t="s">
        <v>255</v>
      </c>
      <c r="L159" s="94" t="s">
        <v>256</v>
      </c>
      <c r="M159" s="94" t="s">
        <v>257</v>
      </c>
      <c r="N159" s="94" t="s">
        <v>246</v>
      </c>
    </row>
    <row r="160" spans="1:14" ht="15">
      <c r="A160" t="s">
        <v>193</v>
      </c>
      <c r="B160" s="94" t="s">
        <v>27</v>
      </c>
      <c r="C160" s="94" t="s">
        <v>28</v>
      </c>
      <c r="D160" s="94" t="s">
        <v>53</v>
      </c>
      <c r="E160" s="94">
        <v>11</v>
      </c>
      <c r="F160" s="93" t="s">
        <v>154</v>
      </c>
      <c r="G160" s="93" t="s">
        <v>9</v>
      </c>
      <c r="H160" s="93" t="s">
        <v>291</v>
      </c>
      <c r="I160" s="93" t="s">
        <v>275</v>
      </c>
      <c r="J160" s="201" t="s">
        <v>715</v>
      </c>
      <c r="K160" s="201" t="s">
        <v>716</v>
      </c>
      <c r="L160" s="201" t="s">
        <v>717</v>
      </c>
      <c r="M160" s="201" t="s">
        <v>718</v>
      </c>
      <c r="N160" s="201" t="s">
        <v>719</v>
      </c>
    </row>
    <row r="161" spans="1:14" ht="15">
      <c r="A161" t="s">
        <v>193</v>
      </c>
      <c r="B161" s="94" t="s">
        <v>27</v>
      </c>
      <c r="C161" s="94" t="s">
        <v>59</v>
      </c>
      <c r="D161" s="94" t="s">
        <v>29</v>
      </c>
      <c r="E161" s="94">
        <v>3</v>
      </c>
      <c r="F161" s="93" t="s">
        <v>258</v>
      </c>
      <c r="G161" s="93" t="s">
        <v>9</v>
      </c>
      <c r="H161" s="93" t="s">
        <v>275</v>
      </c>
      <c r="I161" s="93" t="s">
        <v>9</v>
      </c>
      <c r="J161" s="198" t="s">
        <v>720</v>
      </c>
      <c r="K161" s="198" t="s">
        <v>709</v>
      </c>
      <c r="L161" s="198" t="s">
        <v>721</v>
      </c>
      <c r="M161" s="198" t="s">
        <v>722</v>
      </c>
      <c r="N161" s="198" t="s">
        <v>624</v>
      </c>
    </row>
    <row r="162" spans="1:14" ht="15">
      <c r="A162" t="s">
        <v>193</v>
      </c>
      <c r="B162" s="94" t="s">
        <v>27</v>
      </c>
      <c r="C162" s="94" t="s">
        <v>59</v>
      </c>
      <c r="D162" s="94" t="s">
        <v>45</v>
      </c>
      <c r="E162" s="94">
        <v>10</v>
      </c>
      <c r="F162" s="93" t="s">
        <v>269</v>
      </c>
      <c r="G162" s="93" t="s">
        <v>9</v>
      </c>
      <c r="H162" s="93" t="s">
        <v>723</v>
      </c>
      <c r="I162" s="93" t="s">
        <v>353</v>
      </c>
      <c r="J162" s="198" t="s">
        <v>665</v>
      </c>
      <c r="K162" s="198" t="s">
        <v>668</v>
      </c>
      <c r="L162" s="198" t="s">
        <v>724</v>
      </c>
      <c r="M162" s="198" t="s">
        <v>725</v>
      </c>
      <c r="N162" s="198" t="s">
        <v>911</v>
      </c>
    </row>
    <row r="163" spans="1:14" ht="15">
      <c r="A163" t="s">
        <v>193</v>
      </c>
      <c r="B163" s="94" t="s">
        <v>27</v>
      </c>
      <c r="C163" s="94" t="s">
        <v>59</v>
      </c>
      <c r="D163" s="94" t="s">
        <v>53</v>
      </c>
      <c r="E163" s="94">
        <v>5</v>
      </c>
      <c r="F163" s="94" t="s">
        <v>38</v>
      </c>
      <c r="G163" s="94" t="s">
        <v>9</v>
      </c>
      <c r="H163" s="94" t="s">
        <v>672</v>
      </c>
      <c r="I163" s="94" t="s">
        <v>673</v>
      </c>
      <c r="J163" s="201" t="s">
        <v>820</v>
      </c>
      <c r="K163" s="201" t="s">
        <v>726</v>
      </c>
      <c r="L163" s="201" t="s">
        <v>437</v>
      </c>
      <c r="M163" s="201" t="s">
        <v>860</v>
      </c>
      <c r="N163" s="201" t="s">
        <v>727</v>
      </c>
    </row>
    <row r="164" spans="1:14" ht="15">
      <c r="A164" t="s">
        <v>193</v>
      </c>
      <c r="B164" s="94" t="s">
        <v>27</v>
      </c>
      <c r="C164" s="94" t="s">
        <v>117</v>
      </c>
      <c r="D164" s="94" t="s">
        <v>72</v>
      </c>
      <c r="E164" s="94">
        <v>8</v>
      </c>
      <c r="F164" s="94" t="s">
        <v>291</v>
      </c>
      <c r="G164" s="94" t="s">
        <v>9</v>
      </c>
      <c r="H164" s="94" t="s">
        <v>673</v>
      </c>
      <c r="I164" s="94" t="s">
        <v>672</v>
      </c>
      <c r="J164" s="198" t="s">
        <v>728</v>
      </c>
      <c r="K164" s="198" t="s">
        <v>729</v>
      </c>
      <c r="L164" s="199" t="s">
        <v>730</v>
      </c>
      <c r="M164" s="198" t="s">
        <v>731</v>
      </c>
      <c r="N164" s="198" t="s">
        <v>883</v>
      </c>
    </row>
    <row r="165" spans="1:14" ht="15">
      <c r="A165" t="s">
        <v>193</v>
      </c>
      <c r="B165" s="94" t="s">
        <v>27</v>
      </c>
      <c r="C165" s="94" t="s">
        <v>59</v>
      </c>
      <c r="D165" s="94" t="s">
        <v>72</v>
      </c>
      <c r="E165" s="94">
        <v>3</v>
      </c>
      <c r="F165" s="94" t="s">
        <v>38</v>
      </c>
      <c r="G165" s="94" t="s">
        <v>9</v>
      </c>
      <c r="H165" s="94" t="s">
        <v>258</v>
      </c>
      <c r="I165" s="94" t="s">
        <v>672</v>
      </c>
      <c r="J165" s="201" t="s">
        <v>732</v>
      </c>
      <c r="K165" s="201" t="s">
        <v>287</v>
      </c>
      <c r="L165" s="201" t="s">
        <v>288</v>
      </c>
      <c r="M165" s="159" t="s">
        <v>203</v>
      </c>
      <c r="N165" s="201" t="s">
        <v>290</v>
      </c>
    </row>
    <row r="166" spans="1:14" ht="15">
      <c r="A166" t="s">
        <v>193</v>
      </c>
      <c r="B166" s="94" t="s">
        <v>85</v>
      </c>
      <c r="C166" s="94" t="s">
        <v>28</v>
      </c>
      <c r="D166" s="94" t="s">
        <v>29</v>
      </c>
      <c r="E166" s="94">
        <v>11</v>
      </c>
      <c r="F166" s="94" t="s">
        <v>733</v>
      </c>
      <c r="G166" s="94" t="s">
        <v>9</v>
      </c>
      <c r="H166" s="94" t="s">
        <v>734</v>
      </c>
      <c r="I166" s="94" t="s">
        <v>264</v>
      </c>
      <c r="J166" s="198" t="s">
        <v>735</v>
      </c>
      <c r="K166" s="140"/>
      <c r="L166" s="140"/>
      <c r="M166" s="198" t="s">
        <v>736</v>
      </c>
      <c r="N166" s="140"/>
    </row>
    <row r="167" spans="1:14" ht="15">
      <c r="A167" t="s">
        <v>193</v>
      </c>
      <c r="B167" s="94" t="s">
        <v>85</v>
      </c>
      <c r="C167" s="94" t="s">
        <v>28</v>
      </c>
      <c r="D167" s="94" t="s">
        <v>88</v>
      </c>
      <c r="E167" s="94">
        <v>4</v>
      </c>
      <c r="F167" s="94" t="s">
        <v>723</v>
      </c>
      <c r="G167" s="94" t="s">
        <v>9</v>
      </c>
      <c r="H167" s="94" t="s">
        <v>253</v>
      </c>
      <c r="I167" s="94" t="s">
        <v>38</v>
      </c>
      <c r="J167" s="94" t="s">
        <v>256</v>
      </c>
      <c r="K167" s="140"/>
      <c r="L167" s="140"/>
      <c r="M167" s="94" t="s">
        <v>257</v>
      </c>
      <c r="N167" s="140"/>
    </row>
    <row r="168" spans="1:14" ht="15">
      <c r="A168" t="s">
        <v>193</v>
      </c>
      <c r="B168" s="94" t="s">
        <v>85</v>
      </c>
      <c r="C168" s="94" t="s">
        <v>59</v>
      </c>
      <c r="D168" s="94" t="s">
        <v>29</v>
      </c>
      <c r="E168" s="94">
        <v>8</v>
      </c>
      <c r="F168" s="94" t="s">
        <v>733</v>
      </c>
      <c r="G168" s="94" t="s">
        <v>9</v>
      </c>
      <c r="H168" s="94" t="s">
        <v>291</v>
      </c>
      <c r="I168" s="93" t="s">
        <v>264</v>
      </c>
      <c r="J168" s="94" t="s">
        <v>737</v>
      </c>
      <c r="K168" s="140"/>
      <c r="L168" s="140"/>
      <c r="M168" s="94" t="s">
        <v>738</v>
      </c>
      <c r="N168" s="140"/>
    </row>
    <row r="169" spans="1:14" ht="15">
      <c r="A169" t="s">
        <v>193</v>
      </c>
      <c r="B169" s="94" t="s">
        <v>85</v>
      </c>
      <c r="C169" s="94" t="s">
        <v>59</v>
      </c>
      <c r="D169" s="94" t="s">
        <v>88</v>
      </c>
      <c r="E169" s="202">
        <v>8</v>
      </c>
      <c r="F169" s="94" t="s">
        <v>733</v>
      </c>
      <c r="G169" s="141" t="s">
        <v>9</v>
      </c>
      <c r="H169" s="94" t="s">
        <v>739</v>
      </c>
      <c r="I169" s="93" t="s">
        <v>672</v>
      </c>
      <c r="J169" s="94" t="s">
        <v>737</v>
      </c>
      <c r="K169" s="140"/>
      <c r="L169" s="140"/>
      <c r="M169" s="94" t="s">
        <v>738</v>
      </c>
      <c r="N169" s="140"/>
    </row>
    <row r="170" spans="1:14" ht="15">
      <c r="A170" t="s">
        <v>193</v>
      </c>
      <c r="B170" s="94" t="s">
        <v>98</v>
      </c>
      <c r="C170" s="94" t="s">
        <v>28</v>
      </c>
      <c r="D170" s="94" t="s">
        <v>29</v>
      </c>
      <c r="E170" s="94">
        <v>6</v>
      </c>
      <c r="F170" s="58" t="s">
        <v>887</v>
      </c>
      <c r="G170" s="94" t="s">
        <v>9</v>
      </c>
      <c r="H170" s="58" t="s">
        <v>888</v>
      </c>
      <c r="I170" s="58" t="s">
        <v>889</v>
      </c>
      <c r="J170" s="140"/>
      <c r="K170" s="140"/>
      <c r="L170" s="140"/>
      <c r="M170" s="140"/>
      <c r="N170" s="140"/>
    </row>
    <row r="171" spans="1:14" ht="15">
      <c r="A171" t="s">
        <v>193</v>
      </c>
      <c r="B171" s="94" t="s">
        <v>98</v>
      </c>
      <c r="C171" s="94" t="s">
        <v>28</v>
      </c>
      <c r="D171" s="94" t="s">
        <v>45</v>
      </c>
      <c r="E171" s="94">
        <v>7</v>
      </c>
      <c r="F171" s="58" t="s">
        <v>891</v>
      </c>
      <c r="G171" s="94" t="s">
        <v>9</v>
      </c>
      <c r="H171" s="58" t="s">
        <v>890</v>
      </c>
      <c r="I171" s="94" t="s">
        <v>987</v>
      </c>
      <c r="J171" s="140"/>
      <c r="K171" s="140"/>
      <c r="L171" s="140"/>
      <c r="M171" s="140"/>
      <c r="N171" s="140"/>
    </row>
    <row r="172" spans="1:14" ht="15">
      <c r="A172" t="s">
        <v>193</v>
      </c>
      <c r="B172" s="94" t="s">
        <v>98</v>
      </c>
      <c r="C172" s="94" t="s">
        <v>28</v>
      </c>
      <c r="D172" s="94" t="s">
        <v>53</v>
      </c>
      <c r="E172" s="94">
        <v>16</v>
      </c>
      <c r="F172" s="94" t="s">
        <v>893</v>
      </c>
      <c r="G172" s="94" t="s">
        <v>9</v>
      </c>
      <c r="H172" s="94" t="s">
        <v>895</v>
      </c>
      <c r="I172" s="94" t="s">
        <v>988</v>
      </c>
      <c r="J172" s="140"/>
      <c r="K172" s="140"/>
      <c r="L172" s="140"/>
      <c r="M172" s="140"/>
      <c r="N172" s="140"/>
    </row>
    <row r="173" spans="1:14" ht="15">
      <c r="A173" t="s">
        <v>193</v>
      </c>
      <c r="B173" s="94" t="s">
        <v>98</v>
      </c>
      <c r="C173" s="94" t="s">
        <v>59</v>
      </c>
      <c r="D173" s="94" t="s">
        <v>29</v>
      </c>
      <c r="E173" s="94">
        <v>3</v>
      </c>
      <c r="F173" s="94" t="s">
        <v>989</v>
      </c>
      <c r="G173" s="94"/>
      <c r="H173" s="144" t="s">
        <v>945</v>
      </c>
      <c r="I173" s="142" t="s">
        <v>807</v>
      </c>
      <c r="J173" s="140"/>
      <c r="K173" s="140"/>
      <c r="L173" s="140"/>
      <c r="M173" s="140"/>
      <c r="N173" s="140"/>
    </row>
    <row r="174" spans="1:14" ht="15">
      <c r="A174" t="s">
        <v>193</v>
      </c>
      <c r="B174" s="94" t="s">
        <v>98</v>
      </c>
      <c r="C174" s="94" t="s">
        <v>59</v>
      </c>
      <c r="D174" s="94" t="s">
        <v>45</v>
      </c>
      <c r="E174" s="94">
        <v>4</v>
      </c>
      <c r="F174" s="58" t="s">
        <v>899</v>
      </c>
      <c r="G174" s="94"/>
      <c r="H174" s="144" t="s">
        <v>984</v>
      </c>
      <c r="I174" s="144" t="s">
        <v>990</v>
      </c>
      <c r="J174" s="140"/>
      <c r="K174" s="140"/>
      <c r="L174" s="140"/>
      <c r="M174" s="140"/>
      <c r="N174" s="140"/>
    </row>
    <row r="175" spans="1:14" ht="15">
      <c r="A175" t="s">
        <v>193</v>
      </c>
      <c r="B175" s="94" t="s">
        <v>98</v>
      </c>
      <c r="C175" s="94" t="s">
        <v>59</v>
      </c>
      <c r="D175" s="94" t="s">
        <v>53</v>
      </c>
      <c r="E175" s="94">
        <v>7</v>
      </c>
      <c r="F175" s="94" t="s">
        <v>991</v>
      </c>
      <c r="G175" s="94"/>
      <c r="H175" s="144" t="s">
        <v>901</v>
      </c>
      <c r="I175" s="144" t="s">
        <v>992</v>
      </c>
      <c r="J175" s="137"/>
      <c r="K175" s="137"/>
      <c r="L175" s="137"/>
      <c r="M175" s="137"/>
      <c r="N175" s="137"/>
    </row>
    <row r="176" spans="1:14" ht="15">
      <c r="A176" t="s">
        <v>167</v>
      </c>
      <c r="B176" s="58" t="s">
        <v>27</v>
      </c>
      <c r="C176" s="58" t="s">
        <v>28</v>
      </c>
      <c r="D176" s="58" t="s">
        <v>29</v>
      </c>
      <c r="E176" s="58">
        <v>4</v>
      </c>
      <c r="F176" s="93" t="s">
        <v>154</v>
      </c>
      <c r="G176" s="93" t="s">
        <v>9</v>
      </c>
      <c r="H176" s="93" t="s">
        <v>264</v>
      </c>
      <c r="I176" s="93" t="s">
        <v>154</v>
      </c>
      <c r="J176" s="58" t="s">
        <v>816</v>
      </c>
      <c r="K176" s="58" t="s">
        <v>817</v>
      </c>
      <c r="L176" s="58" t="s">
        <v>818</v>
      </c>
      <c r="M176" s="58" t="s">
        <v>819</v>
      </c>
      <c r="N176" s="58" t="s">
        <v>820</v>
      </c>
    </row>
    <row r="177" spans="1:14" ht="15">
      <c r="A177" t="s">
        <v>167</v>
      </c>
      <c r="B177" s="58" t="s">
        <v>27</v>
      </c>
      <c r="C177" s="58" t="s">
        <v>28</v>
      </c>
      <c r="D177" s="58" t="s">
        <v>37</v>
      </c>
      <c r="E177" s="58">
        <v>3</v>
      </c>
      <c r="F177" s="93" t="s">
        <v>154</v>
      </c>
      <c r="G177" s="93" t="s">
        <v>9</v>
      </c>
      <c r="H177" s="94" t="s">
        <v>253</v>
      </c>
      <c r="I177" s="93" t="s">
        <v>269</v>
      </c>
      <c r="J177" s="58" t="s">
        <v>821</v>
      </c>
      <c r="K177" s="58" t="s">
        <v>822</v>
      </c>
      <c r="L177" s="58" t="s">
        <v>823</v>
      </c>
      <c r="M177" s="58" t="s">
        <v>373</v>
      </c>
      <c r="N177" s="58" t="s">
        <v>824</v>
      </c>
    </row>
    <row r="178" spans="1:14" ht="15">
      <c r="A178" t="s">
        <v>167</v>
      </c>
      <c r="B178" s="58" t="s">
        <v>27</v>
      </c>
      <c r="C178" s="58" t="s">
        <v>28</v>
      </c>
      <c r="D178" s="58" t="s">
        <v>45</v>
      </c>
      <c r="E178" s="58">
        <v>10</v>
      </c>
      <c r="F178" s="93" t="s">
        <v>390</v>
      </c>
      <c r="G178" s="93" t="s">
        <v>9</v>
      </c>
      <c r="H178" s="93" t="s">
        <v>294</v>
      </c>
      <c r="I178" s="93" t="s">
        <v>253</v>
      </c>
      <c r="J178" s="58" t="s">
        <v>346</v>
      </c>
      <c r="K178" s="58" t="s">
        <v>608</v>
      </c>
      <c r="L178" s="58" t="s">
        <v>206</v>
      </c>
      <c r="M178" s="58" t="s">
        <v>207</v>
      </c>
      <c r="N178" s="58" t="s">
        <v>855</v>
      </c>
    </row>
    <row r="179" spans="1:14" ht="15">
      <c r="A179" t="s">
        <v>167</v>
      </c>
      <c r="B179" s="58" t="s">
        <v>27</v>
      </c>
      <c r="C179" s="58" t="s">
        <v>28</v>
      </c>
      <c r="D179" s="58" t="s">
        <v>53</v>
      </c>
      <c r="E179" s="58">
        <v>9</v>
      </c>
      <c r="F179" s="93" t="s">
        <v>247</v>
      </c>
      <c r="G179" s="93" t="s">
        <v>9</v>
      </c>
      <c r="H179" s="93" t="s">
        <v>264</v>
      </c>
      <c r="I179" s="93" t="s">
        <v>154</v>
      </c>
      <c r="J179" s="58" t="s">
        <v>812</v>
      </c>
      <c r="K179" s="58" t="s">
        <v>813</v>
      </c>
      <c r="L179" s="62" t="s">
        <v>814</v>
      </c>
      <c r="M179" s="58" t="s">
        <v>443</v>
      </c>
      <c r="N179" s="58" t="s">
        <v>540</v>
      </c>
    </row>
    <row r="180" spans="1:14" ht="15">
      <c r="A180" t="s">
        <v>167</v>
      </c>
      <c r="B180" s="58" t="s">
        <v>27</v>
      </c>
      <c r="C180" s="58" t="s">
        <v>59</v>
      </c>
      <c r="D180" s="58" t="s">
        <v>29</v>
      </c>
      <c r="E180" s="58">
        <v>3</v>
      </c>
      <c r="F180" s="93" t="s">
        <v>264</v>
      </c>
      <c r="G180" s="93" t="s">
        <v>9</v>
      </c>
      <c r="H180" s="93" t="s">
        <v>258</v>
      </c>
      <c r="I180" s="93" t="s">
        <v>275</v>
      </c>
      <c r="J180" s="58" t="s">
        <v>180</v>
      </c>
      <c r="K180" s="58" t="s">
        <v>179</v>
      </c>
      <c r="L180" s="58" t="s">
        <v>409</v>
      </c>
      <c r="M180" s="58" t="s">
        <v>181</v>
      </c>
      <c r="N180" s="58" t="s">
        <v>349</v>
      </c>
    </row>
    <row r="181" spans="1:14" ht="15">
      <c r="A181" t="s">
        <v>167</v>
      </c>
      <c r="B181" s="58" t="s">
        <v>27</v>
      </c>
      <c r="C181" s="58" t="s">
        <v>59</v>
      </c>
      <c r="D181" s="58" t="s">
        <v>45</v>
      </c>
      <c r="E181" s="58">
        <v>6</v>
      </c>
      <c r="F181" s="93" t="s">
        <v>269</v>
      </c>
      <c r="G181" s="93" t="s">
        <v>9</v>
      </c>
      <c r="H181" s="93" t="s">
        <v>390</v>
      </c>
      <c r="I181" s="93" t="s">
        <v>247</v>
      </c>
      <c r="J181" s="58" t="s">
        <v>183</v>
      </c>
      <c r="K181" s="58" t="s">
        <v>342</v>
      </c>
      <c r="L181" s="58" t="s">
        <v>182</v>
      </c>
      <c r="M181" s="58" t="s">
        <v>185</v>
      </c>
      <c r="N181" s="58" t="s">
        <v>343</v>
      </c>
    </row>
    <row r="182" spans="1:14" ht="15">
      <c r="A182" t="s">
        <v>167</v>
      </c>
      <c r="B182" s="58" t="s">
        <v>27</v>
      </c>
      <c r="C182" s="58" t="s">
        <v>59</v>
      </c>
      <c r="D182" s="58" t="s">
        <v>53</v>
      </c>
      <c r="E182" s="58">
        <v>4</v>
      </c>
      <c r="F182" s="58" t="s">
        <v>253</v>
      </c>
      <c r="G182" s="58" t="s">
        <v>9</v>
      </c>
      <c r="H182" s="58" t="s">
        <v>154</v>
      </c>
      <c r="I182" s="58" t="s">
        <v>396</v>
      </c>
      <c r="J182" s="58" t="s">
        <v>825</v>
      </c>
      <c r="K182" s="58" t="s">
        <v>826</v>
      </c>
      <c r="L182" s="58" t="s">
        <v>827</v>
      </c>
      <c r="M182" s="58" t="s">
        <v>828</v>
      </c>
      <c r="N182" s="58" t="s">
        <v>829</v>
      </c>
    </row>
    <row r="183" spans="1:14" ht="15">
      <c r="A183" t="s">
        <v>167</v>
      </c>
      <c r="B183" s="58" t="s">
        <v>27</v>
      </c>
      <c r="C183" s="58" t="s">
        <v>117</v>
      </c>
      <c r="D183" s="58" t="s">
        <v>72</v>
      </c>
      <c r="E183" s="58">
        <v>5</v>
      </c>
      <c r="F183" s="58" t="s">
        <v>275</v>
      </c>
      <c r="G183" s="58" t="s">
        <v>9</v>
      </c>
      <c r="H183" s="58" t="s">
        <v>830</v>
      </c>
      <c r="I183" s="58" t="s">
        <v>154</v>
      </c>
      <c r="J183" s="58" t="s">
        <v>831</v>
      </c>
      <c r="K183" s="58" t="s">
        <v>832</v>
      </c>
      <c r="L183" s="58" t="s">
        <v>833</v>
      </c>
      <c r="M183" s="58" t="s">
        <v>834</v>
      </c>
      <c r="N183" s="58" t="s">
        <v>433</v>
      </c>
    </row>
    <row r="184" spans="1:14" ht="15">
      <c r="A184" t="s">
        <v>167</v>
      </c>
      <c r="B184" s="58" t="s">
        <v>27</v>
      </c>
      <c r="C184" s="58" t="s">
        <v>59</v>
      </c>
      <c r="D184" s="58" t="s">
        <v>72</v>
      </c>
      <c r="E184" s="58">
        <v>4</v>
      </c>
      <c r="F184" s="58" t="s">
        <v>247</v>
      </c>
      <c r="G184" s="58" t="s">
        <v>9</v>
      </c>
      <c r="H184" s="58" t="s">
        <v>258</v>
      </c>
      <c r="I184" s="58" t="s">
        <v>275</v>
      </c>
      <c r="J184" s="58" t="s">
        <v>835</v>
      </c>
      <c r="K184" s="58" t="s">
        <v>836</v>
      </c>
      <c r="L184" s="58" t="s">
        <v>418</v>
      </c>
      <c r="M184" s="58" t="s">
        <v>419</v>
      </c>
      <c r="N184" s="58" t="s">
        <v>172</v>
      </c>
    </row>
    <row r="185" spans="1:14" ht="15">
      <c r="A185" t="s">
        <v>167</v>
      </c>
      <c r="B185" s="58" t="s">
        <v>85</v>
      </c>
      <c r="C185" s="58" t="s">
        <v>28</v>
      </c>
      <c r="D185" s="58" t="s">
        <v>29</v>
      </c>
      <c r="E185" s="58">
        <v>10</v>
      </c>
      <c r="F185" s="58" t="s">
        <v>294</v>
      </c>
      <c r="G185" s="58" t="s">
        <v>9</v>
      </c>
      <c r="H185" s="58" t="s">
        <v>154</v>
      </c>
      <c r="I185" s="58" t="s">
        <v>264</v>
      </c>
      <c r="J185" s="58" t="s">
        <v>837</v>
      </c>
      <c r="K185" s="95"/>
      <c r="L185" s="95"/>
      <c r="M185" s="58" t="s">
        <v>838</v>
      </c>
      <c r="N185" s="95"/>
    </row>
    <row r="186" spans="1:14" ht="15">
      <c r="A186" t="s">
        <v>167</v>
      </c>
      <c r="B186" s="58" t="s">
        <v>85</v>
      </c>
      <c r="C186" s="58" t="s">
        <v>28</v>
      </c>
      <c r="D186" s="58" t="s">
        <v>88</v>
      </c>
      <c r="E186" s="58">
        <v>4</v>
      </c>
      <c r="F186" s="58" t="s">
        <v>390</v>
      </c>
      <c r="G186" s="58" t="s">
        <v>9</v>
      </c>
      <c r="H186" s="58" t="s">
        <v>253</v>
      </c>
      <c r="I186" s="58" t="s">
        <v>275</v>
      </c>
      <c r="J186" s="58" t="s">
        <v>206</v>
      </c>
      <c r="K186" s="95"/>
      <c r="L186" s="95"/>
      <c r="M186" s="58" t="s">
        <v>207</v>
      </c>
      <c r="N186" s="95"/>
    </row>
    <row r="187" spans="1:14" ht="15">
      <c r="A187" t="s">
        <v>167</v>
      </c>
      <c r="B187" s="58" t="s">
        <v>85</v>
      </c>
      <c r="C187" s="58" t="s">
        <v>59</v>
      </c>
      <c r="D187" s="58" t="s">
        <v>29</v>
      </c>
      <c r="E187" s="58">
        <v>6</v>
      </c>
      <c r="F187" s="58" t="s">
        <v>264</v>
      </c>
      <c r="G187" s="58" t="s">
        <v>9</v>
      </c>
      <c r="H187" s="58" t="s">
        <v>275</v>
      </c>
      <c r="I187" s="93" t="s">
        <v>154</v>
      </c>
      <c r="J187" s="58" t="s">
        <v>409</v>
      </c>
      <c r="K187" s="95"/>
      <c r="L187" s="95"/>
      <c r="M187" s="58" t="s">
        <v>179</v>
      </c>
      <c r="N187" s="95"/>
    </row>
    <row r="188" spans="1:14" ht="15">
      <c r="A188" t="s">
        <v>167</v>
      </c>
      <c r="B188" s="58" t="s">
        <v>85</v>
      </c>
      <c r="C188" s="58" t="s">
        <v>59</v>
      </c>
      <c r="D188" s="58" t="s">
        <v>88</v>
      </c>
      <c r="E188" s="96">
        <v>3</v>
      </c>
      <c r="F188" s="58" t="s">
        <v>294</v>
      </c>
      <c r="G188" s="97" t="s">
        <v>9</v>
      </c>
      <c r="H188" s="58" t="s">
        <v>396</v>
      </c>
      <c r="I188" s="93" t="s">
        <v>247</v>
      </c>
      <c r="J188" s="58" t="s">
        <v>209</v>
      </c>
      <c r="K188" s="95"/>
      <c r="L188" s="95"/>
      <c r="M188" s="58" t="s">
        <v>210</v>
      </c>
      <c r="N188" s="95"/>
    </row>
    <row r="189" spans="1:14" ht="15">
      <c r="A189" t="s">
        <v>167</v>
      </c>
      <c r="B189" s="58" t="s">
        <v>98</v>
      </c>
      <c r="C189" s="58" t="s">
        <v>28</v>
      </c>
      <c r="D189" s="58" t="s">
        <v>29</v>
      </c>
      <c r="E189" s="58">
        <v>8</v>
      </c>
      <c r="F189" s="58" t="s">
        <v>887</v>
      </c>
      <c r="G189" s="58" t="s">
        <v>9</v>
      </c>
      <c r="H189" s="58" t="s">
        <v>888</v>
      </c>
      <c r="I189" s="58" t="s">
        <v>889</v>
      </c>
      <c r="J189" s="95"/>
      <c r="K189" s="95"/>
      <c r="L189" s="95"/>
      <c r="M189" s="95"/>
      <c r="N189" s="95"/>
    </row>
    <row r="190" spans="1:14" ht="15">
      <c r="A190" t="s">
        <v>167</v>
      </c>
      <c r="B190" s="58" t="s">
        <v>98</v>
      </c>
      <c r="C190" s="58" t="s">
        <v>28</v>
      </c>
      <c r="D190" s="58" t="s">
        <v>45</v>
      </c>
      <c r="E190" s="58">
        <v>5</v>
      </c>
      <c r="F190" s="58" t="s">
        <v>890</v>
      </c>
      <c r="G190" s="58" t="s">
        <v>9</v>
      </c>
      <c r="H190" s="58" t="s">
        <v>891</v>
      </c>
      <c r="I190" s="58" t="s">
        <v>892</v>
      </c>
      <c r="J190" s="95"/>
      <c r="K190" s="95"/>
      <c r="L190" s="95"/>
      <c r="M190" s="95"/>
      <c r="N190" s="95"/>
    </row>
    <row r="191" spans="1:14" ht="15">
      <c r="A191" t="s">
        <v>167</v>
      </c>
      <c r="B191" s="58" t="s">
        <v>98</v>
      </c>
      <c r="C191" s="58" t="s">
        <v>28</v>
      </c>
      <c r="D191" s="58" t="s">
        <v>53</v>
      </c>
      <c r="E191" s="58">
        <v>13</v>
      </c>
      <c r="F191" s="58" t="s">
        <v>893</v>
      </c>
      <c r="G191" s="58" t="s">
        <v>9</v>
      </c>
      <c r="H191" s="58" t="s">
        <v>894</v>
      </c>
      <c r="I191" s="58" t="s">
        <v>895</v>
      </c>
      <c r="J191" s="95"/>
      <c r="K191" s="95"/>
      <c r="L191" s="95"/>
      <c r="M191" s="95"/>
      <c r="N191" s="95"/>
    </row>
    <row r="192" spans="1:14" ht="15">
      <c r="A192" t="s">
        <v>167</v>
      </c>
      <c r="B192" s="58" t="s">
        <v>98</v>
      </c>
      <c r="C192" s="58" t="s">
        <v>59</v>
      </c>
      <c r="D192" s="58" t="s">
        <v>29</v>
      </c>
      <c r="E192" s="58">
        <v>2</v>
      </c>
      <c r="F192" s="58" t="s">
        <v>896</v>
      </c>
      <c r="G192" s="58"/>
      <c r="H192" s="101" t="s">
        <v>897</v>
      </c>
      <c r="I192" s="105" t="s">
        <v>898</v>
      </c>
      <c r="J192" s="95"/>
      <c r="K192" s="95"/>
      <c r="L192" s="95"/>
      <c r="M192" s="95"/>
      <c r="N192" s="95"/>
    </row>
    <row r="193" spans="1:14" ht="15">
      <c r="A193" t="s">
        <v>167</v>
      </c>
      <c r="B193" s="58" t="s">
        <v>98</v>
      </c>
      <c r="C193" s="58" t="s">
        <v>59</v>
      </c>
      <c r="D193" s="58" t="s">
        <v>45</v>
      </c>
      <c r="E193" s="58">
        <v>2</v>
      </c>
      <c r="F193" s="58" t="s">
        <v>899</v>
      </c>
      <c r="G193" s="58"/>
      <c r="H193" s="101" t="s">
        <v>900</v>
      </c>
      <c r="I193" s="105" t="s">
        <v>898</v>
      </c>
      <c r="J193" s="95"/>
      <c r="K193" s="95"/>
      <c r="L193" s="95"/>
      <c r="M193" s="95"/>
      <c r="N193" s="95"/>
    </row>
    <row r="194" spans="1:14" ht="15">
      <c r="A194" t="s">
        <v>167</v>
      </c>
      <c r="B194" s="58" t="s">
        <v>98</v>
      </c>
      <c r="C194" s="58" t="s">
        <v>59</v>
      </c>
      <c r="D194" s="58" t="s">
        <v>53</v>
      </c>
      <c r="E194" s="58">
        <v>5</v>
      </c>
      <c r="F194" s="144" t="s">
        <v>901</v>
      </c>
      <c r="G194" s="58"/>
      <c r="H194" s="101" t="s">
        <v>902</v>
      </c>
      <c r="I194" s="101" t="s">
        <v>903</v>
      </c>
      <c r="J194" s="95"/>
      <c r="K194" s="95"/>
      <c r="L194" s="95"/>
      <c r="M194" s="95"/>
      <c r="N194" s="95"/>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192"/>
  <sheetViews>
    <sheetView tabSelected="1" zoomScalePageLayoutView="0" workbookViewId="0" topLeftCell="A118">
      <selection activeCell="F119" sqref="F119"/>
    </sheetView>
  </sheetViews>
  <sheetFormatPr defaultColWidth="9.140625" defaultRowHeight="15"/>
  <cols>
    <col min="1" max="1" width="15.28125" style="0" bestFit="1" customWidth="1"/>
    <col min="2" max="2" width="5.28125" style="0" bestFit="1" customWidth="1"/>
    <col min="3" max="3" width="6.57421875" style="0" bestFit="1" customWidth="1"/>
    <col min="4" max="4" width="13.7109375" style="0" bestFit="1" customWidth="1"/>
    <col min="5" max="5" width="7.140625" style="0" bestFit="1" customWidth="1"/>
    <col min="6" max="6" width="29.140625" style="0" bestFit="1" customWidth="1"/>
    <col min="7" max="7" width="28.7109375" style="0" customWidth="1"/>
    <col min="8" max="8" width="27.421875" style="0" bestFit="1" customWidth="1"/>
    <col min="9" max="9" width="20.28125" style="0" bestFit="1" customWidth="1"/>
    <col min="10" max="10" width="19.140625" style="0" bestFit="1" customWidth="1"/>
    <col min="11" max="11" width="20.28125" style="0" bestFit="1" customWidth="1"/>
    <col min="12" max="12" width="22.421875" style="0" bestFit="1" customWidth="1"/>
    <col min="13" max="13" width="19.28125" style="0" bestFit="1" customWidth="1"/>
  </cols>
  <sheetData>
    <row r="1" spans="1:3" ht="15">
      <c r="A1" s="1" t="s">
        <v>886</v>
      </c>
      <c r="C1" s="261"/>
    </row>
    <row r="2" spans="1:13" ht="45">
      <c r="A2" s="221" t="s">
        <v>6</v>
      </c>
      <c r="B2" s="50" t="s">
        <v>13</v>
      </c>
      <c r="C2" s="50" t="s">
        <v>14</v>
      </c>
      <c r="D2" s="50" t="s">
        <v>15</v>
      </c>
      <c r="E2" s="50" t="s">
        <v>16</v>
      </c>
      <c r="F2" s="50" t="s">
        <v>17</v>
      </c>
      <c r="G2" s="292" t="s">
        <v>19</v>
      </c>
      <c r="H2" s="292" t="s">
        <v>20</v>
      </c>
      <c r="I2" s="292" t="s">
        <v>21</v>
      </c>
      <c r="J2" s="292">
        <v>2</v>
      </c>
      <c r="K2" s="292">
        <v>3</v>
      </c>
      <c r="L2" s="292" t="s">
        <v>22</v>
      </c>
      <c r="M2" s="50" t="s">
        <v>23</v>
      </c>
    </row>
    <row r="3" spans="1:13" ht="15">
      <c r="A3" s="221" t="s">
        <v>150</v>
      </c>
      <c r="B3" s="58" t="s">
        <v>27</v>
      </c>
      <c r="C3" s="58" t="s">
        <v>59</v>
      </c>
      <c r="D3" s="58" t="s">
        <v>53</v>
      </c>
      <c r="E3" s="58">
        <v>4</v>
      </c>
      <c r="F3" s="58" t="s">
        <v>253</v>
      </c>
      <c r="G3" s="58" t="s">
        <v>154</v>
      </c>
      <c r="H3" s="58" t="s">
        <v>396</v>
      </c>
      <c r="I3" s="58" t="s">
        <v>825</v>
      </c>
      <c r="J3" s="58" t="s">
        <v>826</v>
      </c>
      <c r="K3" s="58" t="s">
        <v>827</v>
      </c>
      <c r="L3" s="58" t="s">
        <v>828</v>
      </c>
      <c r="M3" s="58" t="s">
        <v>829</v>
      </c>
    </row>
    <row r="4" spans="1:13" ht="15">
      <c r="A4" t="s">
        <v>160</v>
      </c>
      <c r="B4" s="58" t="s">
        <v>27</v>
      </c>
      <c r="C4" s="58" t="s">
        <v>59</v>
      </c>
      <c r="D4" s="58" t="s">
        <v>53</v>
      </c>
      <c r="E4" s="58"/>
      <c r="F4" s="58" t="s">
        <v>253</v>
      </c>
      <c r="G4" s="58" t="s">
        <v>354</v>
      </c>
      <c r="H4" s="63" t="s">
        <v>350</v>
      </c>
      <c r="I4" s="58" t="s">
        <v>337</v>
      </c>
      <c r="J4" s="58" t="s">
        <v>338</v>
      </c>
      <c r="K4" s="58" t="s">
        <v>339</v>
      </c>
      <c r="L4" s="58" t="s">
        <v>340</v>
      </c>
      <c r="M4" s="58" t="s">
        <v>168</v>
      </c>
    </row>
    <row r="5" spans="1:13" ht="15">
      <c r="A5" t="s">
        <v>462</v>
      </c>
      <c r="B5" s="58" t="s">
        <v>27</v>
      </c>
      <c r="C5" s="58" t="s">
        <v>28</v>
      </c>
      <c r="D5" s="58" t="s">
        <v>37</v>
      </c>
      <c r="E5" s="58">
        <v>3</v>
      </c>
      <c r="F5" s="58" t="s">
        <v>253</v>
      </c>
      <c r="G5" s="94" t="s">
        <v>154</v>
      </c>
      <c r="H5" s="94" t="s">
        <v>258</v>
      </c>
      <c r="I5" s="94" t="s">
        <v>168</v>
      </c>
      <c r="J5" s="94" t="s">
        <v>464</v>
      </c>
      <c r="K5" s="94" t="s">
        <v>465</v>
      </c>
      <c r="L5" s="94" t="s">
        <v>466</v>
      </c>
      <c r="M5" s="94" t="s">
        <v>168</v>
      </c>
    </row>
    <row r="6" spans="1:13" ht="15">
      <c r="A6" t="s">
        <v>153</v>
      </c>
      <c r="B6" s="58" t="s">
        <v>27</v>
      </c>
      <c r="C6" s="58" t="s">
        <v>59</v>
      </c>
      <c r="D6" s="58" t="s">
        <v>53</v>
      </c>
      <c r="E6" s="58">
        <v>8</v>
      </c>
      <c r="F6" s="58" t="s">
        <v>253</v>
      </c>
      <c r="G6" s="58" t="s">
        <v>194</v>
      </c>
      <c r="H6" s="58" t="s">
        <v>153</v>
      </c>
      <c r="I6" s="58" t="s">
        <v>960</v>
      </c>
      <c r="J6" s="58" t="s">
        <v>961</v>
      </c>
      <c r="K6" s="58" t="s">
        <v>962</v>
      </c>
      <c r="L6" s="58" t="s">
        <v>963</v>
      </c>
      <c r="M6" s="58" t="s">
        <v>964</v>
      </c>
    </row>
    <row r="7" spans="1:13" ht="15">
      <c r="A7" t="s">
        <v>167</v>
      </c>
      <c r="B7" s="262" t="s">
        <v>27</v>
      </c>
      <c r="C7" s="262" t="s">
        <v>59</v>
      </c>
      <c r="D7" s="262" t="s">
        <v>53</v>
      </c>
      <c r="E7" s="262">
        <v>4</v>
      </c>
      <c r="F7" s="58" t="s">
        <v>253</v>
      </c>
      <c r="G7" s="262" t="s">
        <v>154</v>
      </c>
      <c r="H7" s="262" t="s">
        <v>396</v>
      </c>
      <c r="I7" s="262" t="s">
        <v>825</v>
      </c>
      <c r="J7" s="262" t="s">
        <v>826</v>
      </c>
      <c r="K7" s="262" t="s">
        <v>827</v>
      </c>
      <c r="L7" s="262" t="s">
        <v>828</v>
      </c>
      <c r="M7" s="262" t="s">
        <v>829</v>
      </c>
    </row>
    <row r="8" spans="1:13" ht="15">
      <c r="A8" t="s">
        <v>7</v>
      </c>
      <c r="B8" s="30" t="s">
        <v>27</v>
      </c>
      <c r="C8" s="30" t="s">
        <v>28</v>
      </c>
      <c r="D8" s="30" t="s">
        <v>45</v>
      </c>
      <c r="E8" s="30">
        <v>7</v>
      </c>
      <c r="F8" s="58" t="s">
        <v>253</v>
      </c>
      <c r="G8" s="31" t="s">
        <v>30</v>
      </c>
      <c r="H8" s="31" t="s">
        <v>47</v>
      </c>
      <c r="I8" s="30" t="s">
        <v>905</v>
      </c>
      <c r="J8" s="30" t="s">
        <v>906</v>
      </c>
      <c r="K8" s="30" t="s">
        <v>170</v>
      </c>
      <c r="L8" s="30" t="s">
        <v>907</v>
      </c>
      <c r="M8" s="30" t="s">
        <v>882</v>
      </c>
    </row>
    <row r="9" spans="1:13" ht="15">
      <c r="A9" t="s">
        <v>7</v>
      </c>
      <c r="B9" s="30" t="s">
        <v>85</v>
      </c>
      <c r="C9" s="30" t="s">
        <v>28</v>
      </c>
      <c r="D9" s="30" t="s">
        <v>88</v>
      </c>
      <c r="E9" s="30">
        <v>6</v>
      </c>
      <c r="F9" s="58" t="s">
        <v>253</v>
      </c>
      <c r="G9" s="30" t="s">
        <v>90</v>
      </c>
      <c r="H9" s="30" t="s">
        <v>30</v>
      </c>
      <c r="I9" s="30" t="s">
        <v>168</v>
      </c>
      <c r="J9" s="33"/>
      <c r="K9" s="33"/>
      <c r="L9" s="30" t="s">
        <v>906</v>
      </c>
      <c r="M9" s="33"/>
    </row>
    <row r="10" spans="1:13" ht="15">
      <c r="A10" s="221" t="s">
        <v>150</v>
      </c>
      <c r="B10" s="262" t="s">
        <v>27</v>
      </c>
      <c r="C10" s="262" t="s">
        <v>28</v>
      </c>
      <c r="D10" s="262" t="s">
        <v>29</v>
      </c>
      <c r="E10" s="262">
        <v>4</v>
      </c>
      <c r="F10" s="264" t="s">
        <v>154</v>
      </c>
      <c r="G10" s="264" t="s">
        <v>264</v>
      </c>
      <c r="H10" s="264" t="s">
        <v>154</v>
      </c>
      <c r="I10" s="262" t="s">
        <v>816</v>
      </c>
      <c r="J10" s="262" t="s">
        <v>817</v>
      </c>
      <c r="K10" s="262" t="s">
        <v>818</v>
      </c>
      <c r="L10" s="262" t="s">
        <v>819</v>
      </c>
      <c r="M10" s="262" t="s">
        <v>820</v>
      </c>
    </row>
    <row r="11" spans="1:13" ht="15">
      <c r="A11" s="221" t="s">
        <v>150</v>
      </c>
      <c r="B11" s="262" t="s">
        <v>27</v>
      </c>
      <c r="C11" s="262" t="s">
        <v>28</v>
      </c>
      <c r="D11" s="262" t="s">
        <v>37</v>
      </c>
      <c r="E11" s="262">
        <v>3</v>
      </c>
      <c r="F11" s="264" t="s">
        <v>154</v>
      </c>
      <c r="G11" s="31" t="s">
        <v>253</v>
      </c>
      <c r="H11" s="264" t="s">
        <v>269</v>
      </c>
      <c r="I11" s="262" t="s">
        <v>821</v>
      </c>
      <c r="J11" s="262" t="s">
        <v>822</v>
      </c>
      <c r="K11" s="262" t="s">
        <v>823</v>
      </c>
      <c r="L11" s="262" t="s">
        <v>373</v>
      </c>
      <c r="M11" s="262" t="s">
        <v>824</v>
      </c>
    </row>
    <row r="12" spans="1:13" ht="15">
      <c r="A12" t="s">
        <v>194</v>
      </c>
      <c r="B12" s="262" t="s">
        <v>27</v>
      </c>
      <c r="C12" s="262" t="s">
        <v>59</v>
      </c>
      <c r="D12" s="262" t="s">
        <v>72</v>
      </c>
      <c r="E12" s="262">
        <v>5</v>
      </c>
      <c r="F12" s="262" t="s">
        <v>154</v>
      </c>
      <c r="G12" s="262" t="s">
        <v>258</v>
      </c>
      <c r="H12" s="118" t="s">
        <v>333</v>
      </c>
      <c r="I12" s="262" t="s">
        <v>286</v>
      </c>
      <c r="J12" s="262" t="s">
        <v>287</v>
      </c>
      <c r="K12" s="262" t="s">
        <v>288</v>
      </c>
      <c r="L12" s="262" t="s">
        <v>289</v>
      </c>
      <c r="M12" s="262" t="s">
        <v>290</v>
      </c>
    </row>
    <row r="13" spans="1:13" ht="15">
      <c r="A13" t="s">
        <v>160</v>
      </c>
      <c r="B13" s="262" t="s">
        <v>27</v>
      </c>
      <c r="C13" s="262" t="s">
        <v>59</v>
      </c>
      <c r="D13" s="262" t="s">
        <v>72</v>
      </c>
      <c r="E13" s="262"/>
      <c r="F13" s="262" t="s">
        <v>154</v>
      </c>
      <c r="G13" s="262" t="s">
        <v>247</v>
      </c>
      <c r="H13" s="266" t="s">
        <v>350</v>
      </c>
      <c r="I13" s="262" t="s">
        <v>200</v>
      </c>
      <c r="J13" s="262" t="s">
        <v>363</v>
      </c>
      <c r="K13" s="262" t="s">
        <v>201</v>
      </c>
      <c r="L13" s="262" t="s">
        <v>203</v>
      </c>
      <c r="M13" s="262" t="s">
        <v>204</v>
      </c>
    </row>
    <row r="14" spans="1:13" ht="15">
      <c r="A14" t="s">
        <v>462</v>
      </c>
      <c r="B14" s="262" t="s">
        <v>27</v>
      </c>
      <c r="C14" s="262" t="s">
        <v>59</v>
      </c>
      <c r="D14" s="262" t="s">
        <v>72</v>
      </c>
      <c r="E14" s="262">
        <v>3</v>
      </c>
      <c r="F14" s="31" t="s">
        <v>154</v>
      </c>
      <c r="G14" s="31" t="s">
        <v>247</v>
      </c>
      <c r="H14" s="31" t="s">
        <v>258</v>
      </c>
      <c r="I14" s="31" t="s">
        <v>201</v>
      </c>
      <c r="J14" s="31" t="s">
        <v>363</v>
      </c>
      <c r="K14" s="31" t="s">
        <v>202</v>
      </c>
      <c r="L14" s="31" t="s">
        <v>203</v>
      </c>
      <c r="M14" s="31" t="s">
        <v>204</v>
      </c>
    </row>
    <row r="15" spans="1:13" ht="15">
      <c r="A15" t="s">
        <v>153</v>
      </c>
      <c r="B15" s="262" t="s">
        <v>27</v>
      </c>
      <c r="C15" s="262" t="s">
        <v>59</v>
      </c>
      <c r="D15" s="262" t="s">
        <v>72</v>
      </c>
      <c r="E15" s="262">
        <v>4</v>
      </c>
      <c r="F15" s="262" t="s">
        <v>154</v>
      </c>
      <c r="G15" s="262" t="s">
        <v>160</v>
      </c>
      <c r="H15" s="262" t="s">
        <v>161</v>
      </c>
      <c r="I15" s="262" t="s">
        <v>732</v>
      </c>
      <c r="J15" s="262" t="s">
        <v>287</v>
      </c>
      <c r="K15" s="262" t="s">
        <v>288</v>
      </c>
      <c r="L15" s="262" t="s">
        <v>289</v>
      </c>
      <c r="M15" s="262" t="s">
        <v>290</v>
      </c>
    </row>
    <row r="16" spans="1:13" ht="15">
      <c r="A16" t="s">
        <v>490</v>
      </c>
      <c r="B16" s="31" t="s">
        <v>27</v>
      </c>
      <c r="C16" s="31" t="s">
        <v>28</v>
      </c>
      <c r="D16" s="31" t="s">
        <v>53</v>
      </c>
      <c r="E16" s="31">
        <v>8</v>
      </c>
      <c r="F16" s="31" t="s">
        <v>558</v>
      </c>
      <c r="G16" s="31" t="s">
        <v>558</v>
      </c>
      <c r="H16" s="31" t="s">
        <v>573</v>
      </c>
      <c r="I16" s="31" t="s">
        <v>574</v>
      </c>
      <c r="J16" s="31" t="s">
        <v>575</v>
      </c>
      <c r="K16" s="31" t="s">
        <v>576</v>
      </c>
      <c r="L16" s="31" t="s">
        <v>607</v>
      </c>
      <c r="M16" s="31" t="s">
        <v>577</v>
      </c>
    </row>
    <row r="17" spans="1:13" ht="15">
      <c r="A17" t="s">
        <v>490</v>
      </c>
      <c r="B17" s="31" t="s">
        <v>27</v>
      </c>
      <c r="C17" s="31" t="s">
        <v>59</v>
      </c>
      <c r="D17" s="31" t="s">
        <v>72</v>
      </c>
      <c r="E17" s="31">
        <v>4</v>
      </c>
      <c r="F17" s="31" t="s">
        <v>558</v>
      </c>
      <c r="G17" s="31" t="s">
        <v>564</v>
      </c>
      <c r="H17" s="270" t="s">
        <v>606</v>
      </c>
      <c r="I17" s="31" t="s">
        <v>200</v>
      </c>
      <c r="J17" s="31" t="s">
        <v>363</v>
      </c>
      <c r="K17" s="31" t="s">
        <v>202</v>
      </c>
      <c r="L17" s="31" t="s">
        <v>201</v>
      </c>
      <c r="M17" s="31" t="s">
        <v>204</v>
      </c>
    </row>
    <row r="18" spans="1:13" ht="15">
      <c r="A18" t="s">
        <v>154</v>
      </c>
      <c r="B18" s="262" t="s">
        <v>27</v>
      </c>
      <c r="C18" s="262" t="s">
        <v>28</v>
      </c>
      <c r="D18" s="262" t="s">
        <v>29</v>
      </c>
      <c r="E18" s="263">
        <v>4</v>
      </c>
      <c r="F18" s="264" t="s">
        <v>154</v>
      </c>
      <c r="G18" s="264" t="s">
        <v>264</v>
      </c>
      <c r="H18" s="264" t="s">
        <v>247</v>
      </c>
      <c r="I18" s="262" t="s">
        <v>653</v>
      </c>
      <c r="J18" s="262" t="s">
        <v>654</v>
      </c>
      <c r="K18" s="262" t="s">
        <v>655</v>
      </c>
      <c r="L18" s="262" t="s">
        <v>656</v>
      </c>
      <c r="M18" s="262" t="s">
        <v>657</v>
      </c>
    </row>
    <row r="19" spans="1:13" ht="15">
      <c r="A19" t="s">
        <v>154</v>
      </c>
      <c r="B19" s="262" t="s">
        <v>27</v>
      </c>
      <c r="C19" s="262" t="s">
        <v>28</v>
      </c>
      <c r="D19" s="262" t="s">
        <v>37</v>
      </c>
      <c r="E19" s="262">
        <v>2</v>
      </c>
      <c r="F19" s="264" t="s">
        <v>154</v>
      </c>
      <c r="G19" s="31" t="s">
        <v>258</v>
      </c>
      <c r="H19" s="296" t="s">
        <v>708</v>
      </c>
      <c r="I19" s="262" t="s">
        <v>658</v>
      </c>
      <c r="J19" s="262" t="s">
        <v>659</v>
      </c>
      <c r="K19" s="262" t="s">
        <v>660</v>
      </c>
      <c r="L19" s="262" t="s">
        <v>661</v>
      </c>
      <c r="M19" s="262" t="s">
        <v>662</v>
      </c>
    </row>
    <row r="20" spans="1:13" ht="15">
      <c r="A20" t="s">
        <v>193</v>
      </c>
      <c r="B20" s="31" t="s">
        <v>27</v>
      </c>
      <c r="C20" s="31" t="s">
        <v>28</v>
      </c>
      <c r="D20" s="31" t="s">
        <v>53</v>
      </c>
      <c r="E20" s="31">
        <v>11</v>
      </c>
      <c r="F20" s="264" t="s">
        <v>154</v>
      </c>
      <c r="G20" s="264" t="s">
        <v>291</v>
      </c>
      <c r="H20" s="264" t="s">
        <v>275</v>
      </c>
      <c r="I20" s="297" t="s">
        <v>715</v>
      </c>
      <c r="J20" s="297" t="s">
        <v>716</v>
      </c>
      <c r="K20" s="297" t="s">
        <v>717</v>
      </c>
      <c r="L20" s="297" t="s">
        <v>718</v>
      </c>
      <c r="M20" s="297" t="s">
        <v>719</v>
      </c>
    </row>
    <row r="21" spans="1:13" ht="15">
      <c r="A21" t="s">
        <v>167</v>
      </c>
      <c r="B21" s="262" t="s">
        <v>27</v>
      </c>
      <c r="C21" s="262" t="s">
        <v>28</v>
      </c>
      <c r="D21" s="262" t="s">
        <v>29</v>
      </c>
      <c r="E21" s="262">
        <v>4</v>
      </c>
      <c r="F21" s="264" t="s">
        <v>154</v>
      </c>
      <c r="G21" s="264" t="s">
        <v>264</v>
      </c>
      <c r="H21" s="264" t="s">
        <v>154</v>
      </c>
      <c r="I21" s="262" t="s">
        <v>816</v>
      </c>
      <c r="J21" s="262" t="s">
        <v>817</v>
      </c>
      <c r="K21" s="262" t="s">
        <v>818</v>
      </c>
      <c r="L21" s="262" t="s">
        <v>819</v>
      </c>
      <c r="M21" s="262" t="s">
        <v>820</v>
      </c>
    </row>
    <row r="22" spans="1:13" ht="15">
      <c r="A22" t="s">
        <v>167</v>
      </c>
      <c r="B22" s="262" t="s">
        <v>27</v>
      </c>
      <c r="C22" s="262" t="s">
        <v>28</v>
      </c>
      <c r="D22" s="262" t="s">
        <v>37</v>
      </c>
      <c r="E22" s="262">
        <v>3</v>
      </c>
      <c r="F22" s="264" t="s">
        <v>154</v>
      </c>
      <c r="G22" s="31" t="s">
        <v>253</v>
      </c>
      <c r="H22" s="264" t="s">
        <v>269</v>
      </c>
      <c r="I22" s="262" t="s">
        <v>821</v>
      </c>
      <c r="J22" s="262" t="s">
        <v>822</v>
      </c>
      <c r="K22" s="262" t="s">
        <v>823</v>
      </c>
      <c r="L22" s="262" t="s">
        <v>373</v>
      </c>
      <c r="M22" s="262" t="s">
        <v>824</v>
      </c>
    </row>
    <row r="23" spans="1:13" ht="15">
      <c r="A23" t="s">
        <v>193</v>
      </c>
      <c r="B23" s="31" t="s">
        <v>27</v>
      </c>
      <c r="C23" s="31" t="s">
        <v>59</v>
      </c>
      <c r="D23" s="31" t="s">
        <v>53</v>
      </c>
      <c r="E23" s="31">
        <v>5</v>
      </c>
      <c r="F23" s="264" t="s">
        <v>154</v>
      </c>
      <c r="G23" s="31" t="s">
        <v>672</v>
      </c>
      <c r="H23" s="31" t="s">
        <v>673</v>
      </c>
      <c r="I23" s="297" t="s">
        <v>820</v>
      </c>
      <c r="J23" s="297" t="s">
        <v>726</v>
      </c>
      <c r="K23" s="297" t="s">
        <v>437</v>
      </c>
      <c r="L23" s="297" t="s">
        <v>860</v>
      </c>
      <c r="M23" s="297" t="s">
        <v>727</v>
      </c>
    </row>
    <row r="24" spans="1:13" ht="15">
      <c r="A24" t="s">
        <v>193</v>
      </c>
      <c r="B24" s="31" t="s">
        <v>27</v>
      </c>
      <c r="C24" s="31" t="s">
        <v>59</v>
      </c>
      <c r="D24" s="31" t="s">
        <v>72</v>
      </c>
      <c r="E24" s="31">
        <v>3</v>
      </c>
      <c r="F24" s="264" t="s">
        <v>154</v>
      </c>
      <c r="G24" s="31" t="s">
        <v>258</v>
      </c>
      <c r="H24" s="31" t="s">
        <v>672</v>
      </c>
      <c r="I24" s="297" t="s">
        <v>732</v>
      </c>
      <c r="J24" s="297" t="s">
        <v>287</v>
      </c>
      <c r="K24" s="297" t="s">
        <v>288</v>
      </c>
      <c r="L24" s="31" t="s">
        <v>203</v>
      </c>
      <c r="M24" s="297" t="s">
        <v>290</v>
      </c>
    </row>
    <row r="25" spans="1:13" ht="15">
      <c r="A25" t="s">
        <v>7</v>
      </c>
      <c r="B25" s="108" t="s">
        <v>98</v>
      </c>
      <c r="C25" s="108" t="s">
        <v>28</v>
      </c>
      <c r="D25" s="108" t="s">
        <v>29</v>
      </c>
      <c r="E25" s="108">
        <v>7</v>
      </c>
      <c r="F25" s="108" t="s">
        <v>889</v>
      </c>
      <c r="G25" s="108" t="s">
        <v>916</v>
      </c>
      <c r="H25" s="108" t="s">
        <v>917</v>
      </c>
      <c r="I25" s="267"/>
      <c r="J25" s="267"/>
      <c r="K25" s="267"/>
      <c r="L25" s="267"/>
      <c r="M25" s="267"/>
    </row>
    <row r="26" spans="1:13" ht="15">
      <c r="A26" t="s">
        <v>154</v>
      </c>
      <c r="B26" s="58" t="s">
        <v>98</v>
      </c>
      <c r="C26" s="58" t="s">
        <v>28</v>
      </c>
      <c r="D26" s="58" t="s">
        <v>29</v>
      </c>
      <c r="E26" s="58">
        <v>7</v>
      </c>
      <c r="F26" s="58" t="s">
        <v>974</v>
      </c>
      <c r="G26" s="58" t="s">
        <v>975</v>
      </c>
      <c r="H26" s="58" t="s">
        <v>976</v>
      </c>
      <c r="I26" s="95"/>
      <c r="J26" s="95"/>
      <c r="K26" s="95"/>
      <c r="L26" s="95"/>
      <c r="M26" s="95"/>
    </row>
    <row r="27" spans="1:13" ht="15">
      <c r="A27" t="s">
        <v>193</v>
      </c>
      <c r="B27" s="94" t="s">
        <v>98</v>
      </c>
      <c r="C27" s="94" t="s">
        <v>59</v>
      </c>
      <c r="D27" s="94" t="s">
        <v>29</v>
      </c>
      <c r="E27" s="94">
        <v>3</v>
      </c>
      <c r="F27" s="94" t="s">
        <v>989</v>
      </c>
      <c r="G27" s="144" t="s">
        <v>945</v>
      </c>
      <c r="H27" s="142" t="s">
        <v>807</v>
      </c>
      <c r="I27" s="140"/>
      <c r="J27" s="140"/>
      <c r="K27" s="140"/>
      <c r="L27" s="140"/>
      <c r="M27" s="140"/>
    </row>
    <row r="28" spans="1:13" ht="15">
      <c r="A28" s="221" t="s">
        <v>150</v>
      </c>
      <c r="B28" s="58" t="s">
        <v>27</v>
      </c>
      <c r="C28" s="58" t="s">
        <v>28</v>
      </c>
      <c r="D28" s="58" t="s">
        <v>53</v>
      </c>
      <c r="E28" s="58">
        <v>9</v>
      </c>
      <c r="F28" s="93" t="s">
        <v>247</v>
      </c>
      <c r="G28" s="93" t="s">
        <v>264</v>
      </c>
      <c r="H28" s="93" t="s">
        <v>154</v>
      </c>
      <c r="I28" s="58" t="s">
        <v>812</v>
      </c>
      <c r="J28" s="58" t="s">
        <v>813</v>
      </c>
      <c r="K28" s="62" t="s">
        <v>814</v>
      </c>
      <c r="L28" s="58" t="s">
        <v>443</v>
      </c>
      <c r="M28" s="58" t="s">
        <v>540</v>
      </c>
    </row>
    <row r="29" spans="1:13" ht="15">
      <c r="A29" s="221" t="s">
        <v>150</v>
      </c>
      <c r="B29" s="58" t="s">
        <v>27</v>
      </c>
      <c r="C29" s="58" t="s">
        <v>59</v>
      </c>
      <c r="D29" s="58" t="s">
        <v>72</v>
      </c>
      <c r="E29" s="58">
        <v>4</v>
      </c>
      <c r="F29" s="93" t="s">
        <v>247</v>
      </c>
      <c r="G29" s="58" t="s">
        <v>258</v>
      </c>
      <c r="H29" s="58" t="s">
        <v>275</v>
      </c>
      <c r="I29" s="58" t="s">
        <v>835</v>
      </c>
      <c r="J29" s="58" t="s">
        <v>836</v>
      </c>
      <c r="K29" s="58" t="s">
        <v>418</v>
      </c>
      <c r="L29" s="58" t="s">
        <v>419</v>
      </c>
      <c r="M29" s="58" t="s">
        <v>172</v>
      </c>
    </row>
    <row r="30" spans="1:13" ht="15">
      <c r="A30" t="s">
        <v>194</v>
      </c>
      <c r="B30" s="58" t="s">
        <v>27</v>
      </c>
      <c r="C30" s="58" t="s">
        <v>28</v>
      </c>
      <c r="D30" s="58" t="s">
        <v>37</v>
      </c>
      <c r="E30" s="58">
        <v>2</v>
      </c>
      <c r="F30" s="93" t="s">
        <v>247</v>
      </c>
      <c r="G30" s="94" t="s">
        <v>154</v>
      </c>
      <c r="H30" s="62" t="s">
        <v>333</v>
      </c>
      <c r="I30" s="58" t="s">
        <v>248</v>
      </c>
      <c r="J30" s="58" t="s">
        <v>249</v>
      </c>
      <c r="K30" s="58" t="s">
        <v>250</v>
      </c>
      <c r="L30" s="58" t="s">
        <v>251</v>
      </c>
      <c r="M30" s="58" t="s">
        <v>252</v>
      </c>
    </row>
    <row r="31" spans="1:13" ht="15">
      <c r="A31" t="s">
        <v>160</v>
      </c>
      <c r="B31" s="58" t="s">
        <v>27</v>
      </c>
      <c r="C31" s="58" t="s">
        <v>28</v>
      </c>
      <c r="D31" s="58" t="s">
        <v>53</v>
      </c>
      <c r="E31" s="58"/>
      <c r="F31" s="93" t="s">
        <v>247</v>
      </c>
      <c r="G31" s="93" t="s">
        <v>154</v>
      </c>
      <c r="H31" s="63" t="s">
        <v>350</v>
      </c>
      <c r="I31" s="58" t="s">
        <v>360</v>
      </c>
      <c r="J31" s="58" t="s">
        <v>372</v>
      </c>
      <c r="K31" s="58" t="s">
        <v>361</v>
      </c>
      <c r="L31" s="58" t="s">
        <v>373</v>
      </c>
      <c r="M31" s="58" t="s">
        <v>177</v>
      </c>
    </row>
    <row r="32" spans="1:13" ht="15">
      <c r="A32" t="s">
        <v>388</v>
      </c>
      <c r="B32" s="58" t="s">
        <v>27</v>
      </c>
      <c r="C32" s="58" t="s">
        <v>28</v>
      </c>
      <c r="D32" s="58" t="s">
        <v>37</v>
      </c>
      <c r="E32" s="58">
        <v>4</v>
      </c>
      <c r="F32" s="93" t="s">
        <v>247</v>
      </c>
      <c r="G32" s="94" t="s">
        <v>154</v>
      </c>
      <c r="H32" s="108" t="s">
        <v>258</v>
      </c>
      <c r="I32" s="58" t="s">
        <v>162</v>
      </c>
      <c r="J32" s="58" t="s">
        <v>163</v>
      </c>
      <c r="K32" s="58" t="s">
        <v>555</v>
      </c>
      <c r="L32" s="58" t="s">
        <v>165</v>
      </c>
      <c r="M32" s="58" t="s">
        <v>166</v>
      </c>
    </row>
    <row r="33" spans="1:13" ht="15">
      <c r="A33" t="s">
        <v>388</v>
      </c>
      <c r="B33" s="58" t="s">
        <v>27</v>
      </c>
      <c r="C33" s="58" t="s">
        <v>59</v>
      </c>
      <c r="D33" s="58" t="s">
        <v>72</v>
      </c>
      <c r="E33" s="58">
        <v>5</v>
      </c>
      <c r="F33" s="93" t="s">
        <v>247</v>
      </c>
      <c r="G33" s="58" t="s">
        <v>154</v>
      </c>
      <c r="H33" s="108" t="s">
        <v>258</v>
      </c>
      <c r="I33" s="58" t="s">
        <v>416</v>
      </c>
      <c r="J33" s="58" t="s">
        <v>417</v>
      </c>
      <c r="K33" s="58" t="s">
        <v>418</v>
      </c>
      <c r="L33" s="58" t="s">
        <v>419</v>
      </c>
      <c r="M33" s="58" t="s">
        <v>172</v>
      </c>
    </row>
    <row r="34" spans="1:13" ht="15">
      <c r="A34" t="s">
        <v>153</v>
      </c>
      <c r="B34" s="58" t="s">
        <v>27</v>
      </c>
      <c r="C34" s="58" t="s">
        <v>28</v>
      </c>
      <c r="D34" s="58" t="s">
        <v>37</v>
      </c>
      <c r="E34" s="58">
        <v>3</v>
      </c>
      <c r="F34" s="93" t="s">
        <v>247</v>
      </c>
      <c r="G34" s="94" t="s">
        <v>154</v>
      </c>
      <c r="H34" s="93" t="s">
        <v>161</v>
      </c>
      <c r="I34" s="58" t="s">
        <v>248</v>
      </c>
      <c r="J34" s="58" t="s">
        <v>249</v>
      </c>
      <c r="K34" s="58" t="s">
        <v>164</v>
      </c>
      <c r="L34" s="58" t="s">
        <v>165</v>
      </c>
      <c r="M34" s="58" t="s">
        <v>904</v>
      </c>
    </row>
    <row r="35" spans="1:13" ht="15">
      <c r="A35" t="s">
        <v>490</v>
      </c>
      <c r="B35" s="94" t="s">
        <v>27</v>
      </c>
      <c r="C35" s="94" t="s">
        <v>28</v>
      </c>
      <c r="D35" s="94" t="s">
        <v>37</v>
      </c>
      <c r="E35" s="94">
        <v>4</v>
      </c>
      <c r="F35" s="93" t="s">
        <v>247</v>
      </c>
      <c r="G35" s="94" t="s">
        <v>558</v>
      </c>
      <c r="H35" s="146" t="s">
        <v>606</v>
      </c>
      <c r="I35" s="94" t="s">
        <v>565</v>
      </c>
      <c r="J35" s="94" t="s">
        <v>566</v>
      </c>
      <c r="K35" s="94" t="s">
        <v>567</v>
      </c>
      <c r="L35" s="94" t="s">
        <v>568</v>
      </c>
      <c r="M35" s="94" t="s">
        <v>166</v>
      </c>
    </row>
    <row r="36" spans="1:13" ht="15">
      <c r="A36" t="s">
        <v>490</v>
      </c>
      <c r="B36" s="94" t="s">
        <v>27</v>
      </c>
      <c r="C36" s="94" t="s">
        <v>59</v>
      </c>
      <c r="D36" s="94" t="s">
        <v>53</v>
      </c>
      <c r="E36" s="94">
        <v>6</v>
      </c>
      <c r="F36" s="93" t="s">
        <v>247</v>
      </c>
      <c r="G36" s="94" t="s">
        <v>558</v>
      </c>
      <c r="H36" s="146" t="s">
        <v>606</v>
      </c>
      <c r="I36" s="293" t="s">
        <v>590</v>
      </c>
      <c r="J36" s="293" t="s">
        <v>591</v>
      </c>
      <c r="K36" s="293" t="s">
        <v>592</v>
      </c>
      <c r="L36" s="94" t="s">
        <v>593</v>
      </c>
      <c r="M36" s="94" t="s">
        <v>594</v>
      </c>
    </row>
    <row r="37" spans="1:13" ht="15">
      <c r="A37" t="s">
        <v>612</v>
      </c>
      <c r="B37" s="58" t="s">
        <v>27</v>
      </c>
      <c r="C37" s="58" t="s">
        <v>59</v>
      </c>
      <c r="D37" s="58" t="s">
        <v>53</v>
      </c>
      <c r="E37" s="106">
        <v>11</v>
      </c>
      <c r="F37" s="93" t="s">
        <v>247</v>
      </c>
      <c r="G37" s="136" t="s">
        <v>518</v>
      </c>
      <c r="H37" s="136" t="s">
        <v>193</v>
      </c>
      <c r="I37" s="58" t="s">
        <v>622</v>
      </c>
      <c r="J37" s="58" t="s">
        <v>704</v>
      </c>
      <c r="K37" s="58" t="s">
        <v>623</v>
      </c>
      <c r="L37" s="58" t="s">
        <v>705</v>
      </c>
      <c r="M37" s="58" t="s">
        <v>706</v>
      </c>
    </row>
    <row r="38" spans="1:13" ht="15">
      <c r="A38" t="s">
        <v>167</v>
      </c>
      <c r="B38" s="58" t="s">
        <v>27</v>
      </c>
      <c r="C38" s="58" t="s">
        <v>28</v>
      </c>
      <c r="D38" s="58" t="s">
        <v>53</v>
      </c>
      <c r="E38" s="58">
        <v>9</v>
      </c>
      <c r="F38" s="93" t="s">
        <v>247</v>
      </c>
      <c r="G38" s="93" t="s">
        <v>264</v>
      </c>
      <c r="H38" s="93" t="s">
        <v>154</v>
      </c>
      <c r="I38" s="58" t="s">
        <v>812</v>
      </c>
      <c r="J38" s="58" t="s">
        <v>813</v>
      </c>
      <c r="K38" s="62" t="s">
        <v>814</v>
      </c>
      <c r="L38" s="58" t="s">
        <v>443</v>
      </c>
      <c r="M38" s="58" t="s">
        <v>540</v>
      </c>
    </row>
    <row r="39" spans="1:13" ht="15">
      <c r="A39" t="s">
        <v>167</v>
      </c>
      <c r="B39" s="58" t="s">
        <v>27</v>
      </c>
      <c r="C39" s="58" t="s">
        <v>59</v>
      </c>
      <c r="D39" s="58" t="s">
        <v>72</v>
      </c>
      <c r="E39" s="58">
        <v>4</v>
      </c>
      <c r="F39" s="93" t="s">
        <v>247</v>
      </c>
      <c r="G39" s="58" t="s">
        <v>258</v>
      </c>
      <c r="H39" s="58" t="s">
        <v>275</v>
      </c>
      <c r="I39" s="58" t="s">
        <v>835</v>
      </c>
      <c r="J39" s="58" t="s">
        <v>836</v>
      </c>
      <c r="K39" s="58" t="s">
        <v>418</v>
      </c>
      <c r="L39" s="58" t="s">
        <v>419</v>
      </c>
      <c r="M39" s="58" t="s">
        <v>172</v>
      </c>
    </row>
    <row r="40" spans="1:13" ht="15">
      <c r="A40" t="s">
        <v>160</v>
      </c>
      <c r="B40" s="58" t="s">
        <v>27</v>
      </c>
      <c r="C40" s="58" t="s">
        <v>28</v>
      </c>
      <c r="D40" s="58" t="s">
        <v>37</v>
      </c>
      <c r="E40" s="58"/>
      <c r="F40" s="93" t="s">
        <v>247</v>
      </c>
      <c r="G40" s="94" t="s">
        <v>154</v>
      </c>
      <c r="H40" s="63" t="s">
        <v>350</v>
      </c>
      <c r="I40" s="58" t="s">
        <v>362</v>
      </c>
      <c r="J40" s="58" t="s">
        <v>163</v>
      </c>
      <c r="K40" s="58" t="s">
        <v>164</v>
      </c>
      <c r="L40" s="58" t="s">
        <v>165</v>
      </c>
      <c r="M40" s="58" t="s">
        <v>166</v>
      </c>
    </row>
    <row r="41" spans="1:13" ht="15">
      <c r="A41" t="s">
        <v>7</v>
      </c>
      <c r="B41" s="108" t="s">
        <v>27</v>
      </c>
      <c r="C41" s="108" t="s">
        <v>28</v>
      </c>
      <c r="D41" s="108" t="s">
        <v>37</v>
      </c>
      <c r="E41" s="108">
        <v>3</v>
      </c>
      <c r="F41" s="93" t="s">
        <v>247</v>
      </c>
      <c r="G41" s="94" t="s">
        <v>38</v>
      </c>
      <c r="H41" s="94" t="s">
        <v>39</v>
      </c>
      <c r="I41" s="108" t="s">
        <v>162</v>
      </c>
      <c r="J41" s="108" t="s">
        <v>163</v>
      </c>
      <c r="K41" s="109" t="s">
        <v>164</v>
      </c>
      <c r="L41" s="109" t="s">
        <v>165</v>
      </c>
      <c r="M41" s="108" t="s">
        <v>904</v>
      </c>
    </row>
    <row r="42" spans="1:13" ht="15">
      <c r="A42" t="s">
        <v>7</v>
      </c>
      <c r="B42" s="108" t="s">
        <v>85</v>
      </c>
      <c r="C42" s="108" t="s">
        <v>28</v>
      </c>
      <c r="D42" s="108" t="s">
        <v>29</v>
      </c>
      <c r="E42" s="108">
        <v>10</v>
      </c>
      <c r="F42" s="93" t="s">
        <v>247</v>
      </c>
      <c r="G42" s="108" t="s">
        <v>30</v>
      </c>
      <c r="H42" s="108" t="s">
        <v>47</v>
      </c>
      <c r="I42" s="108" t="s">
        <v>914</v>
      </c>
      <c r="J42" s="267"/>
      <c r="K42" s="267"/>
      <c r="L42" s="108" t="s">
        <v>359</v>
      </c>
      <c r="M42" s="267"/>
    </row>
    <row r="43" spans="1:13" ht="15">
      <c r="A43" t="s">
        <v>160</v>
      </c>
      <c r="B43" s="58" t="s">
        <v>27</v>
      </c>
      <c r="C43" s="58" t="s">
        <v>28</v>
      </c>
      <c r="D43" s="58" t="s">
        <v>29</v>
      </c>
      <c r="E43" s="59"/>
      <c r="F43" s="93" t="s">
        <v>247</v>
      </c>
      <c r="G43" s="93" t="s">
        <v>353</v>
      </c>
      <c r="H43" s="63" t="s">
        <v>350</v>
      </c>
      <c r="I43" s="58" t="s">
        <v>356</v>
      </c>
      <c r="J43" s="58" t="s">
        <v>357</v>
      </c>
      <c r="K43" s="58" t="s">
        <v>358</v>
      </c>
      <c r="L43" s="58" t="s">
        <v>359</v>
      </c>
      <c r="M43" s="58" t="s">
        <v>166</v>
      </c>
    </row>
    <row r="44" spans="1:13" ht="15">
      <c r="A44" t="s">
        <v>160</v>
      </c>
      <c r="B44" s="58" t="s">
        <v>27</v>
      </c>
      <c r="C44" s="58" t="s">
        <v>117</v>
      </c>
      <c r="D44" s="58" t="s">
        <v>118</v>
      </c>
      <c r="E44" s="58"/>
      <c r="F44" s="93" t="s">
        <v>247</v>
      </c>
      <c r="G44" s="58" t="s">
        <v>275</v>
      </c>
      <c r="H44" s="63" t="s">
        <v>350</v>
      </c>
      <c r="I44" s="129" t="s">
        <v>299</v>
      </c>
      <c r="J44" s="129" t="s">
        <v>300</v>
      </c>
      <c r="K44" s="129" t="s">
        <v>301</v>
      </c>
      <c r="L44" s="129" t="s">
        <v>302</v>
      </c>
      <c r="M44" s="129" t="s">
        <v>303</v>
      </c>
    </row>
    <row r="45" spans="1:13" ht="15">
      <c r="A45" s="221" t="s">
        <v>150</v>
      </c>
      <c r="B45" s="58" t="s">
        <v>98</v>
      </c>
      <c r="C45" s="58" t="s">
        <v>28</v>
      </c>
      <c r="D45" s="58" t="s">
        <v>45</v>
      </c>
      <c r="E45" s="58">
        <v>5</v>
      </c>
      <c r="F45" s="58" t="s">
        <v>890</v>
      </c>
      <c r="G45" s="58" t="s">
        <v>891</v>
      </c>
      <c r="H45" s="58" t="s">
        <v>892</v>
      </c>
      <c r="I45" s="95"/>
      <c r="J45" s="95"/>
      <c r="K45" s="95"/>
      <c r="L45" s="95"/>
      <c r="M45" s="95"/>
    </row>
    <row r="46" spans="1:13" ht="15">
      <c r="A46" t="s">
        <v>388</v>
      </c>
      <c r="B46" s="58" t="s">
        <v>98</v>
      </c>
      <c r="C46" s="58" t="s">
        <v>28</v>
      </c>
      <c r="D46" s="58" t="s">
        <v>45</v>
      </c>
      <c r="E46" s="58">
        <v>5</v>
      </c>
      <c r="F46" s="58" t="s">
        <v>890</v>
      </c>
      <c r="G46" s="58" t="s">
        <v>940</v>
      </c>
      <c r="H46" s="108" t="s">
        <v>941</v>
      </c>
      <c r="I46" s="95"/>
      <c r="J46" s="95"/>
      <c r="K46" s="95"/>
      <c r="L46" s="95"/>
      <c r="M46" s="95"/>
    </row>
    <row r="47" spans="1:13" ht="15">
      <c r="A47" t="s">
        <v>167</v>
      </c>
      <c r="B47" s="58" t="s">
        <v>98</v>
      </c>
      <c r="C47" s="58" t="s">
        <v>28</v>
      </c>
      <c r="D47" s="58" t="s">
        <v>45</v>
      </c>
      <c r="E47" s="106">
        <v>5</v>
      </c>
      <c r="F47" s="58" t="s">
        <v>890</v>
      </c>
      <c r="G47" s="58" t="s">
        <v>891</v>
      </c>
      <c r="H47" s="58" t="s">
        <v>892</v>
      </c>
      <c r="I47" s="95"/>
      <c r="J47" s="95"/>
      <c r="K47" s="95"/>
      <c r="L47" s="95"/>
      <c r="M47" s="95"/>
    </row>
    <row r="48" spans="1:13" ht="15">
      <c r="A48" t="s">
        <v>194</v>
      </c>
      <c r="B48" s="58" t="s">
        <v>98</v>
      </c>
      <c r="C48" s="58" t="s">
        <v>28</v>
      </c>
      <c r="D48" s="58" t="s">
        <v>45</v>
      </c>
      <c r="E48" s="58">
        <v>5</v>
      </c>
      <c r="F48" s="58" t="s">
        <v>933</v>
      </c>
      <c r="G48" s="58" t="s">
        <v>891</v>
      </c>
      <c r="H48" s="62" t="s">
        <v>333</v>
      </c>
      <c r="I48" s="95"/>
      <c r="J48" s="95"/>
      <c r="K48" s="95"/>
      <c r="L48" s="95"/>
      <c r="M48" s="95"/>
    </row>
    <row r="49" spans="1:13" ht="15">
      <c r="A49" t="s">
        <v>154</v>
      </c>
      <c r="B49" s="58" t="s">
        <v>98</v>
      </c>
      <c r="C49" s="58" t="s">
        <v>28</v>
      </c>
      <c r="D49" s="58" t="s">
        <v>45</v>
      </c>
      <c r="E49" s="58">
        <v>7</v>
      </c>
      <c r="F49" s="58" t="s">
        <v>933</v>
      </c>
      <c r="G49" s="58" t="s">
        <v>977</v>
      </c>
      <c r="H49" s="58" t="s">
        <v>978</v>
      </c>
      <c r="I49" s="95"/>
      <c r="J49" s="95"/>
      <c r="K49" s="95"/>
      <c r="L49" s="95"/>
      <c r="M49" s="95"/>
    </row>
    <row r="50" spans="1:13" ht="15">
      <c r="A50" t="s">
        <v>194</v>
      </c>
      <c r="B50" s="58" t="s">
        <v>98</v>
      </c>
      <c r="C50" s="58" t="s">
        <v>28</v>
      </c>
      <c r="D50" s="58" t="s">
        <v>53</v>
      </c>
      <c r="E50" s="58">
        <v>14</v>
      </c>
      <c r="F50" s="58" t="s">
        <v>993</v>
      </c>
      <c r="G50" s="58" t="s">
        <v>934</v>
      </c>
      <c r="H50" s="62" t="s">
        <v>333</v>
      </c>
      <c r="I50" s="95"/>
      <c r="J50" s="95"/>
      <c r="K50" s="95"/>
      <c r="L50" s="95"/>
      <c r="M50" s="95"/>
    </row>
    <row r="51" spans="1:13" ht="15">
      <c r="A51" s="221" t="s">
        <v>150</v>
      </c>
      <c r="B51" s="58" t="s">
        <v>27</v>
      </c>
      <c r="C51" s="58" t="s">
        <v>59</v>
      </c>
      <c r="D51" s="58" t="s">
        <v>29</v>
      </c>
      <c r="E51" s="58">
        <v>3</v>
      </c>
      <c r="F51" s="93" t="s">
        <v>264</v>
      </c>
      <c r="G51" s="93" t="s">
        <v>258</v>
      </c>
      <c r="H51" s="93" t="s">
        <v>275</v>
      </c>
      <c r="I51" s="58" t="s">
        <v>180</v>
      </c>
      <c r="J51" s="58" t="s">
        <v>179</v>
      </c>
      <c r="K51" s="58" t="s">
        <v>409</v>
      </c>
      <c r="L51" s="58" t="s">
        <v>181</v>
      </c>
      <c r="M51" s="58" t="s">
        <v>349</v>
      </c>
    </row>
    <row r="52" spans="1:13" ht="15">
      <c r="A52" s="221" t="s">
        <v>150</v>
      </c>
      <c r="B52" s="58" t="s">
        <v>85</v>
      </c>
      <c r="C52" s="58" t="s">
        <v>59</v>
      </c>
      <c r="D52" s="58" t="s">
        <v>29</v>
      </c>
      <c r="E52" s="58">
        <v>6</v>
      </c>
      <c r="F52" s="93" t="s">
        <v>264</v>
      </c>
      <c r="G52" s="58" t="s">
        <v>275</v>
      </c>
      <c r="H52" s="93" t="s">
        <v>154</v>
      </c>
      <c r="I52" s="58" t="s">
        <v>409</v>
      </c>
      <c r="J52" s="95"/>
      <c r="K52" s="95"/>
      <c r="L52" s="58" t="s">
        <v>179</v>
      </c>
      <c r="M52" s="95"/>
    </row>
    <row r="53" spans="1:13" ht="15">
      <c r="A53" t="s">
        <v>194</v>
      </c>
      <c r="B53" s="58" t="s">
        <v>27</v>
      </c>
      <c r="C53" s="58" t="s">
        <v>59</v>
      </c>
      <c r="D53" s="58" t="s">
        <v>29</v>
      </c>
      <c r="E53" s="58">
        <v>3</v>
      </c>
      <c r="F53" s="93" t="s">
        <v>264</v>
      </c>
      <c r="G53" s="93" t="s">
        <v>258</v>
      </c>
      <c r="H53" s="93" t="s">
        <v>154</v>
      </c>
      <c r="I53" s="58" t="s">
        <v>265</v>
      </c>
      <c r="J53" s="58" t="s">
        <v>266</v>
      </c>
      <c r="K53" s="58" t="s">
        <v>267</v>
      </c>
      <c r="L53" s="58" t="s">
        <v>268</v>
      </c>
      <c r="M53" s="58" t="s">
        <v>349</v>
      </c>
    </row>
    <row r="54" spans="1:13" ht="15">
      <c r="A54" t="s">
        <v>160</v>
      </c>
      <c r="B54" s="58" t="s">
        <v>27</v>
      </c>
      <c r="C54" s="58" t="s">
        <v>59</v>
      </c>
      <c r="D54" s="58" t="s">
        <v>29</v>
      </c>
      <c r="E54" s="58"/>
      <c r="F54" s="93" t="s">
        <v>264</v>
      </c>
      <c r="G54" s="93" t="s">
        <v>258</v>
      </c>
      <c r="H54" s="63" t="s">
        <v>350</v>
      </c>
      <c r="I54" s="123" t="s">
        <v>265</v>
      </c>
      <c r="J54" s="123" t="s">
        <v>266</v>
      </c>
      <c r="K54" s="123" t="s">
        <v>267</v>
      </c>
      <c r="L54" s="123" t="s">
        <v>268</v>
      </c>
      <c r="M54" s="123" t="s">
        <v>374</v>
      </c>
    </row>
    <row r="55" spans="1:13" ht="15">
      <c r="A55" t="s">
        <v>388</v>
      </c>
      <c r="B55" s="58" t="s">
        <v>27</v>
      </c>
      <c r="C55" s="58" t="s">
        <v>59</v>
      </c>
      <c r="D55" s="58" t="s">
        <v>29</v>
      </c>
      <c r="E55" s="58">
        <v>5</v>
      </c>
      <c r="F55" s="93" t="s">
        <v>264</v>
      </c>
      <c r="G55" s="93" t="s">
        <v>275</v>
      </c>
      <c r="H55" s="93" t="s">
        <v>258</v>
      </c>
      <c r="I55" s="58" t="s">
        <v>409</v>
      </c>
      <c r="J55" s="58" t="s">
        <v>179</v>
      </c>
      <c r="K55" s="58" t="s">
        <v>180</v>
      </c>
      <c r="L55" s="58" t="s">
        <v>181</v>
      </c>
      <c r="M55" s="58" t="s">
        <v>410</v>
      </c>
    </row>
    <row r="56" spans="1:13" ht="15">
      <c r="A56" t="s">
        <v>462</v>
      </c>
      <c r="B56" s="58" t="s">
        <v>27</v>
      </c>
      <c r="C56" s="58" t="s">
        <v>59</v>
      </c>
      <c r="D56" s="58" t="s">
        <v>29</v>
      </c>
      <c r="E56" s="58">
        <v>4</v>
      </c>
      <c r="F56" s="93" t="s">
        <v>264</v>
      </c>
      <c r="G56" s="93" t="s">
        <v>275</v>
      </c>
      <c r="H56" s="93" t="s">
        <v>258</v>
      </c>
      <c r="I56" s="94" t="s">
        <v>409</v>
      </c>
      <c r="J56" s="94" t="s">
        <v>179</v>
      </c>
      <c r="K56" s="94" t="s">
        <v>180</v>
      </c>
      <c r="L56" s="94" t="s">
        <v>181</v>
      </c>
      <c r="M56" s="144" t="s">
        <v>410</v>
      </c>
    </row>
    <row r="57" spans="1:13" ht="15">
      <c r="A57" t="s">
        <v>153</v>
      </c>
      <c r="B57" s="58" t="s">
        <v>27</v>
      </c>
      <c r="C57" s="58" t="s">
        <v>59</v>
      </c>
      <c r="D57" s="58" t="s">
        <v>29</v>
      </c>
      <c r="E57" s="58">
        <v>4</v>
      </c>
      <c r="F57" s="93" t="s">
        <v>264</v>
      </c>
      <c r="G57" s="93" t="s">
        <v>39</v>
      </c>
      <c r="H57" s="93" t="s">
        <v>496</v>
      </c>
      <c r="I57" s="94" t="s">
        <v>409</v>
      </c>
      <c r="J57" s="94" t="s">
        <v>179</v>
      </c>
      <c r="K57" s="94" t="s">
        <v>180</v>
      </c>
      <c r="L57" s="94" t="s">
        <v>181</v>
      </c>
      <c r="M57" s="144" t="s">
        <v>410</v>
      </c>
    </row>
    <row r="58" spans="1:13" ht="15">
      <c r="A58" t="s">
        <v>153</v>
      </c>
      <c r="B58" s="58" t="s">
        <v>85</v>
      </c>
      <c r="C58" s="58" t="s">
        <v>59</v>
      </c>
      <c r="D58" s="58" t="s">
        <v>29</v>
      </c>
      <c r="E58" s="58">
        <v>6</v>
      </c>
      <c r="F58" s="93" t="s">
        <v>264</v>
      </c>
      <c r="G58" s="58" t="s">
        <v>518</v>
      </c>
      <c r="H58" s="93" t="s">
        <v>161</v>
      </c>
      <c r="I58" s="58" t="s">
        <v>179</v>
      </c>
      <c r="J58" s="95"/>
      <c r="K58" s="95"/>
      <c r="L58" s="58" t="s">
        <v>265</v>
      </c>
      <c r="M58" s="95"/>
    </row>
    <row r="59" spans="1:13" ht="15">
      <c r="A59" t="s">
        <v>154</v>
      </c>
      <c r="B59" s="58" t="s">
        <v>27</v>
      </c>
      <c r="C59" s="58" t="s">
        <v>59</v>
      </c>
      <c r="D59" s="58" t="s">
        <v>29</v>
      </c>
      <c r="E59" s="58">
        <v>3</v>
      </c>
      <c r="F59" s="93" t="s">
        <v>264</v>
      </c>
      <c r="G59" s="93" t="s">
        <v>258</v>
      </c>
      <c r="H59" s="93" t="s">
        <v>399</v>
      </c>
      <c r="I59" s="58" t="s">
        <v>180</v>
      </c>
      <c r="J59" s="58" t="s">
        <v>179</v>
      </c>
      <c r="K59" s="58" t="s">
        <v>409</v>
      </c>
      <c r="L59" s="58" t="s">
        <v>181</v>
      </c>
      <c r="M59" s="58" t="s">
        <v>349</v>
      </c>
    </row>
    <row r="60" spans="1:13" ht="15">
      <c r="A60" t="s">
        <v>167</v>
      </c>
      <c r="B60" s="58" t="s">
        <v>27</v>
      </c>
      <c r="C60" s="58" t="s">
        <v>59</v>
      </c>
      <c r="D60" s="58" t="s">
        <v>29</v>
      </c>
      <c r="E60" s="58">
        <v>3</v>
      </c>
      <c r="F60" s="93" t="s">
        <v>264</v>
      </c>
      <c r="G60" s="93" t="s">
        <v>258</v>
      </c>
      <c r="H60" s="93" t="s">
        <v>275</v>
      </c>
      <c r="I60" s="58" t="s">
        <v>180</v>
      </c>
      <c r="J60" s="58" t="s">
        <v>179</v>
      </c>
      <c r="K60" s="58" t="s">
        <v>409</v>
      </c>
      <c r="L60" s="58" t="s">
        <v>181</v>
      </c>
      <c r="M60" s="58" t="s">
        <v>349</v>
      </c>
    </row>
    <row r="61" spans="1:13" ht="15">
      <c r="A61" t="s">
        <v>167</v>
      </c>
      <c r="B61" s="58" t="s">
        <v>85</v>
      </c>
      <c r="C61" s="58" t="s">
        <v>59</v>
      </c>
      <c r="D61" s="58" t="s">
        <v>29</v>
      </c>
      <c r="E61" s="58">
        <v>6</v>
      </c>
      <c r="F61" s="93" t="s">
        <v>264</v>
      </c>
      <c r="G61" s="58" t="s">
        <v>275</v>
      </c>
      <c r="H61" s="93" t="s">
        <v>154</v>
      </c>
      <c r="I61" s="58" t="s">
        <v>409</v>
      </c>
      <c r="J61" s="95"/>
      <c r="K61" s="95"/>
      <c r="L61" s="58" t="s">
        <v>179</v>
      </c>
      <c r="M61" s="95"/>
    </row>
    <row r="62" spans="1:13" ht="15">
      <c r="A62" t="s">
        <v>7</v>
      </c>
      <c r="B62" s="108" t="s">
        <v>27</v>
      </c>
      <c r="C62" s="108" t="s">
        <v>59</v>
      </c>
      <c r="D62" s="108" t="s">
        <v>29</v>
      </c>
      <c r="E62" s="108">
        <v>3</v>
      </c>
      <c r="F62" s="93" t="s">
        <v>264</v>
      </c>
      <c r="G62" s="94" t="s">
        <v>38</v>
      </c>
      <c r="H62" s="94" t="s">
        <v>39</v>
      </c>
      <c r="I62" s="108" t="s">
        <v>265</v>
      </c>
      <c r="J62" s="108" t="s">
        <v>266</v>
      </c>
      <c r="K62" s="108" t="s">
        <v>267</v>
      </c>
      <c r="L62" s="108" t="s">
        <v>268</v>
      </c>
      <c r="M62" s="108" t="s">
        <v>349</v>
      </c>
    </row>
    <row r="63" spans="1:13" ht="15">
      <c r="A63" t="s">
        <v>7</v>
      </c>
      <c r="B63" s="108" t="s">
        <v>27</v>
      </c>
      <c r="C63" s="108" t="s">
        <v>28</v>
      </c>
      <c r="D63" s="108" t="s">
        <v>53</v>
      </c>
      <c r="E63" s="108">
        <v>11</v>
      </c>
      <c r="F63" s="93" t="s">
        <v>264</v>
      </c>
      <c r="G63" s="94" t="s">
        <v>39</v>
      </c>
      <c r="H63" s="94" t="s">
        <v>38</v>
      </c>
      <c r="I63" s="108" t="s">
        <v>880</v>
      </c>
      <c r="J63" s="108" t="s">
        <v>908</v>
      </c>
      <c r="K63" s="108" t="s">
        <v>909</v>
      </c>
      <c r="L63" s="108" t="s">
        <v>881</v>
      </c>
      <c r="M63" s="108" t="s">
        <v>349</v>
      </c>
    </row>
    <row r="64" spans="1:13" ht="15">
      <c r="A64" t="s">
        <v>462</v>
      </c>
      <c r="B64" s="58" t="s">
        <v>98</v>
      </c>
      <c r="C64" s="58" t="s">
        <v>59</v>
      </c>
      <c r="D64" s="58" t="s">
        <v>53</v>
      </c>
      <c r="E64" s="58">
        <v>3</v>
      </c>
      <c r="F64" s="94" t="s">
        <v>902</v>
      </c>
      <c r="G64" s="94" t="s">
        <v>422</v>
      </c>
      <c r="H64" s="146" t="s">
        <v>953</v>
      </c>
      <c r="I64" s="137"/>
      <c r="J64" s="137"/>
      <c r="K64" s="137"/>
      <c r="L64" s="137"/>
      <c r="M64" s="137"/>
    </row>
    <row r="65" spans="1:13" ht="15">
      <c r="A65" s="221" t="s">
        <v>150</v>
      </c>
      <c r="B65" s="58" t="s">
        <v>27</v>
      </c>
      <c r="C65" s="58" t="s">
        <v>28</v>
      </c>
      <c r="D65" s="58" t="s">
        <v>45</v>
      </c>
      <c r="E65" s="58">
        <v>10</v>
      </c>
      <c r="F65" s="93" t="s">
        <v>228</v>
      </c>
      <c r="G65" s="93" t="s">
        <v>294</v>
      </c>
      <c r="H65" s="93" t="s">
        <v>253</v>
      </c>
      <c r="I65" s="58" t="s">
        <v>346</v>
      </c>
      <c r="J65" s="58" t="s">
        <v>608</v>
      </c>
      <c r="K65" s="58" t="s">
        <v>206</v>
      </c>
      <c r="L65" s="58" t="s">
        <v>207</v>
      </c>
      <c r="M65" s="58" t="s">
        <v>855</v>
      </c>
    </row>
    <row r="66" spans="1:13" ht="15">
      <c r="A66" s="221" t="s">
        <v>150</v>
      </c>
      <c r="B66" s="58" t="s">
        <v>85</v>
      </c>
      <c r="C66" s="58" t="s">
        <v>28</v>
      </c>
      <c r="D66" s="58" t="s">
        <v>88</v>
      </c>
      <c r="E66" s="58">
        <v>4</v>
      </c>
      <c r="F66" s="93" t="s">
        <v>228</v>
      </c>
      <c r="G66" s="58" t="s">
        <v>253</v>
      </c>
      <c r="H66" s="58" t="s">
        <v>275</v>
      </c>
      <c r="I66" s="58" t="s">
        <v>206</v>
      </c>
      <c r="J66" s="95"/>
      <c r="K66" s="95"/>
      <c r="L66" s="58" t="s">
        <v>207</v>
      </c>
      <c r="M66" s="95"/>
    </row>
    <row r="67" spans="1:13" ht="15">
      <c r="A67" t="s">
        <v>388</v>
      </c>
      <c r="B67" s="58" t="s">
        <v>27</v>
      </c>
      <c r="C67" s="58" t="s">
        <v>28</v>
      </c>
      <c r="D67" s="58" t="s">
        <v>29</v>
      </c>
      <c r="E67" s="58">
        <v>6</v>
      </c>
      <c r="F67" s="93" t="s">
        <v>228</v>
      </c>
      <c r="G67" s="93" t="s">
        <v>247</v>
      </c>
      <c r="H67" s="108" t="s">
        <v>154</v>
      </c>
      <c r="I67" s="58" t="s">
        <v>155</v>
      </c>
      <c r="J67" s="58" t="s">
        <v>156</v>
      </c>
      <c r="K67" s="58" t="s">
        <v>157</v>
      </c>
      <c r="L67" s="58" t="s">
        <v>158</v>
      </c>
      <c r="M67" s="58" t="s">
        <v>323</v>
      </c>
    </row>
    <row r="68" spans="1:13" ht="15">
      <c r="A68" t="s">
        <v>388</v>
      </c>
      <c r="B68" s="58" t="s">
        <v>27</v>
      </c>
      <c r="C68" s="58" t="s">
        <v>28</v>
      </c>
      <c r="D68" s="58" t="s">
        <v>45</v>
      </c>
      <c r="E68" s="58">
        <v>11</v>
      </c>
      <c r="F68" s="93" t="s">
        <v>228</v>
      </c>
      <c r="G68" s="93" t="s">
        <v>253</v>
      </c>
      <c r="H68" s="93" t="s">
        <v>154</v>
      </c>
      <c r="I68" s="58" t="s">
        <v>346</v>
      </c>
      <c r="J68" s="58" t="s">
        <v>445</v>
      </c>
      <c r="K68" s="58" t="s">
        <v>206</v>
      </c>
      <c r="L68" s="58" t="s">
        <v>207</v>
      </c>
      <c r="M68" s="101" t="s">
        <v>323</v>
      </c>
    </row>
    <row r="69" spans="1:13" ht="15">
      <c r="A69" t="s">
        <v>388</v>
      </c>
      <c r="B69" s="58" t="s">
        <v>27</v>
      </c>
      <c r="C69" s="58" t="s">
        <v>59</v>
      </c>
      <c r="D69" s="58" t="s">
        <v>53</v>
      </c>
      <c r="E69" s="58">
        <v>9</v>
      </c>
      <c r="F69" s="93" t="s">
        <v>228</v>
      </c>
      <c r="G69" s="58" t="s">
        <v>154</v>
      </c>
      <c r="H69" s="108" t="s">
        <v>390</v>
      </c>
      <c r="I69" s="58" t="s">
        <v>458</v>
      </c>
      <c r="J69" s="58" t="s">
        <v>459</v>
      </c>
      <c r="K69" s="58" t="s">
        <v>460</v>
      </c>
      <c r="L69" s="58" t="s">
        <v>461</v>
      </c>
      <c r="M69" s="58" t="s">
        <v>323</v>
      </c>
    </row>
    <row r="70" spans="1:13" ht="15">
      <c r="A70" t="s">
        <v>388</v>
      </c>
      <c r="B70" s="58" t="s">
        <v>85</v>
      </c>
      <c r="C70" s="58" t="s">
        <v>28</v>
      </c>
      <c r="D70" s="58" t="s">
        <v>29</v>
      </c>
      <c r="E70" s="58">
        <v>12</v>
      </c>
      <c r="F70" s="93" t="s">
        <v>228</v>
      </c>
      <c r="G70" s="58" t="s">
        <v>390</v>
      </c>
      <c r="H70" s="108" t="s">
        <v>291</v>
      </c>
      <c r="I70" s="58" t="s">
        <v>155</v>
      </c>
      <c r="J70" s="95"/>
      <c r="K70" s="95"/>
      <c r="L70" s="58" t="s">
        <v>156</v>
      </c>
      <c r="M70" s="95"/>
    </row>
    <row r="71" spans="1:13" ht="15">
      <c r="A71" t="s">
        <v>388</v>
      </c>
      <c r="B71" s="58" t="s">
        <v>85</v>
      </c>
      <c r="C71" s="58" t="s">
        <v>28</v>
      </c>
      <c r="D71" s="58" t="s">
        <v>88</v>
      </c>
      <c r="E71" s="58">
        <v>4</v>
      </c>
      <c r="F71" s="93" t="s">
        <v>228</v>
      </c>
      <c r="G71" s="58" t="s">
        <v>253</v>
      </c>
      <c r="H71" s="108" t="s">
        <v>275</v>
      </c>
      <c r="I71" s="58" t="s">
        <v>206</v>
      </c>
      <c r="J71" s="95"/>
      <c r="K71" s="95"/>
      <c r="L71" s="58" t="s">
        <v>207</v>
      </c>
      <c r="M71" s="95"/>
    </row>
    <row r="72" spans="1:13" ht="15">
      <c r="A72" t="s">
        <v>462</v>
      </c>
      <c r="B72" s="58" t="s">
        <v>27</v>
      </c>
      <c r="C72" s="58" t="s">
        <v>28</v>
      </c>
      <c r="D72" s="58" t="s">
        <v>29</v>
      </c>
      <c r="E72" s="106">
        <v>3</v>
      </c>
      <c r="F72" s="93" t="s">
        <v>228</v>
      </c>
      <c r="G72" s="93" t="s">
        <v>154</v>
      </c>
      <c r="H72" s="108" t="s">
        <v>154</v>
      </c>
      <c r="I72" s="58" t="s">
        <v>155</v>
      </c>
      <c r="J72" s="58" t="s">
        <v>156</v>
      </c>
      <c r="K72" s="58" t="s">
        <v>157</v>
      </c>
      <c r="L72" s="58" t="s">
        <v>158</v>
      </c>
      <c r="M72" s="58" t="s">
        <v>323</v>
      </c>
    </row>
    <row r="73" spans="1:13" ht="15">
      <c r="A73" t="s">
        <v>462</v>
      </c>
      <c r="B73" s="58" t="s">
        <v>27</v>
      </c>
      <c r="C73" s="58" t="s">
        <v>28</v>
      </c>
      <c r="D73" s="58" t="s">
        <v>45</v>
      </c>
      <c r="E73" s="58">
        <v>17</v>
      </c>
      <c r="F73" s="93" t="s">
        <v>228</v>
      </c>
      <c r="G73" s="93" t="s">
        <v>294</v>
      </c>
      <c r="H73" s="93" t="s">
        <v>154</v>
      </c>
      <c r="I73" s="94" t="s">
        <v>346</v>
      </c>
      <c r="J73" s="94" t="s">
        <v>445</v>
      </c>
      <c r="K73" s="94" t="s">
        <v>206</v>
      </c>
      <c r="L73" s="94" t="s">
        <v>207</v>
      </c>
      <c r="M73" s="101" t="s">
        <v>323</v>
      </c>
    </row>
    <row r="74" spans="1:13" ht="15">
      <c r="A74" t="s">
        <v>462</v>
      </c>
      <c r="B74" s="58" t="s">
        <v>27</v>
      </c>
      <c r="C74" s="58" t="s">
        <v>59</v>
      </c>
      <c r="D74" s="58" t="s">
        <v>53</v>
      </c>
      <c r="E74" s="58">
        <v>7</v>
      </c>
      <c r="F74" s="93" t="s">
        <v>228</v>
      </c>
      <c r="G74" s="94" t="s">
        <v>253</v>
      </c>
      <c r="H74" s="94" t="s">
        <v>390</v>
      </c>
      <c r="I74" s="146" t="s">
        <v>424</v>
      </c>
      <c r="J74" s="94" t="s">
        <v>471</v>
      </c>
      <c r="K74" s="94" t="s">
        <v>425</v>
      </c>
      <c r="L74" s="94" t="s">
        <v>426</v>
      </c>
      <c r="M74" s="101" t="s">
        <v>323</v>
      </c>
    </row>
    <row r="75" spans="1:13" ht="15">
      <c r="A75" t="s">
        <v>462</v>
      </c>
      <c r="B75" s="58" t="s">
        <v>27</v>
      </c>
      <c r="C75" s="58" t="s">
        <v>117</v>
      </c>
      <c r="D75" s="58" t="s">
        <v>72</v>
      </c>
      <c r="E75" s="58">
        <v>3</v>
      </c>
      <c r="F75" s="93" t="s">
        <v>228</v>
      </c>
      <c r="G75" s="94" t="s">
        <v>264</v>
      </c>
      <c r="H75" s="94" t="s">
        <v>154</v>
      </c>
      <c r="I75" s="94" t="s">
        <v>472</v>
      </c>
      <c r="J75" s="94" t="s">
        <v>473</v>
      </c>
      <c r="K75" s="94" t="s">
        <v>474</v>
      </c>
      <c r="L75" s="94" t="s">
        <v>475</v>
      </c>
      <c r="M75" s="94" t="s">
        <v>323</v>
      </c>
    </row>
    <row r="76" spans="1:13" ht="15">
      <c r="A76" t="s">
        <v>462</v>
      </c>
      <c r="B76" s="58" t="s">
        <v>85</v>
      </c>
      <c r="C76" s="58" t="s">
        <v>28</v>
      </c>
      <c r="D76" s="58" t="s">
        <v>29</v>
      </c>
      <c r="E76" s="58">
        <v>10</v>
      </c>
      <c r="F76" s="93" t="s">
        <v>228</v>
      </c>
      <c r="G76" s="94" t="s">
        <v>154</v>
      </c>
      <c r="H76" s="94" t="s">
        <v>294</v>
      </c>
      <c r="I76" s="94" t="s">
        <v>155</v>
      </c>
      <c r="J76" s="140"/>
      <c r="K76" s="140"/>
      <c r="L76" s="94" t="s">
        <v>156</v>
      </c>
      <c r="M76" s="137"/>
    </row>
    <row r="77" spans="1:13" ht="15">
      <c r="A77" t="s">
        <v>462</v>
      </c>
      <c r="B77" s="58" t="s">
        <v>85</v>
      </c>
      <c r="C77" s="58" t="s">
        <v>28</v>
      </c>
      <c r="D77" s="58" t="s">
        <v>88</v>
      </c>
      <c r="E77" s="58">
        <v>4</v>
      </c>
      <c r="F77" s="93" t="s">
        <v>228</v>
      </c>
      <c r="G77" s="94" t="s">
        <v>258</v>
      </c>
      <c r="H77" s="94" t="s">
        <v>253</v>
      </c>
      <c r="I77" s="94" t="s">
        <v>206</v>
      </c>
      <c r="J77" s="140"/>
      <c r="K77" s="140"/>
      <c r="L77" s="94" t="s">
        <v>207</v>
      </c>
      <c r="M77" s="137"/>
    </row>
    <row r="78" spans="1:13" ht="15">
      <c r="A78" t="s">
        <v>153</v>
      </c>
      <c r="B78" s="58" t="s">
        <v>27</v>
      </c>
      <c r="C78" s="58" t="s">
        <v>28</v>
      </c>
      <c r="D78" s="58" t="s">
        <v>29</v>
      </c>
      <c r="E78" s="58">
        <v>4</v>
      </c>
      <c r="F78" s="93" t="s">
        <v>228</v>
      </c>
      <c r="G78" s="93" t="s">
        <v>153</v>
      </c>
      <c r="H78" s="93" t="s">
        <v>154</v>
      </c>
      <c r="I78" s="58" t="s">
        <v>155</v>
      </c>
      <c r="J78" s="58" t="s">
        <v>156</v>
      </c>
      <c r="K78" s="58" t="s">
        <v>157</v>
      </c>
      <c r="L78" s="58" t="s">
        <v>158</v>
      </c>
      <c r="M78" s="58" t="s">
        <v>323</v>
      </c>
    </row>
    <row r="79" spans="1:13" ht="15">
      <c r="A79" t="s">
        <v>153</v>
      </c>
      <c r="B79" s="58" t="s">
        <v>27</v>
      </c>
      <c r="C79" s="58" t="s">
        <v>28</v>
      </c>
      <c r="D79" s="58" t="s">
        <v>45</v>
      </c>
      <c r="E79" s="58">
        <v>10</v>
      </c>
      <c r="F79" s="93" t="s">
        <v>228</v>
      </c>
      <c r="G79" s="93" t="s">
        <v>167</v>
      </c>
      <c r="H79" s="93" t="s">
        <v>154</v>
      </c>
      <c r="I79" s="58" t="s">
        <v>954</v>
      </c>
      <c r="J79" s="58" t="s">
        <v>255</v>
      </c>
      <c r="K79" s="58" t="s">
        <v>206</v>
      </c>
      <c r="L79" s="58" t="s">
        <v>207</v>
      </c>
      <c r="M79" s="58" t="s">
        <v>323</v>
      </c>
    </row>
    <row r="80" spans="1:13" ht="15">
      <c r="A80" t="s">
        <v>153</v>
      </c>
      <c r="B80" s="58" t="s">
        <v>85</v>
      </c>
      <c r="C80" s="58" t="s">
        <v>28</v>
      </c>
      <c r="D80" s="58" t="s">
        <v>29</v>
      </c>
      <c r="E80" s="58">
        <v>6</v>
      </c>
      <c r="F80" s="93" t="s">
        <v>228</v>
      </c>
      <c r="G80" s="58" t="s">
        <v>517</v>
      </c>
      <c r="H80" s="58" t="s">
        <v>167</v>
      </c>
      <c r="I80" s="58" t="s">
        <v>242</v>
      </c>
      <c r="J80" s="95"/>
      <c r="K80" s="95"/>
      <c r="L80" s="58" t="s">
        <v>243</v>
      </c>
      <c r="M80" s="95"/>
    </row>
    <row r="81" spans="1:13" ht="15">
      <c r="A81" t="s">
        <v>153</v>
      </c>
      <c r="B81" s="58" t="s">
        <v>85</v>
      </c>
      <c r="C81" s="58" t="s">
        <v>28</v>
      </c>
      <c r="D81" s="58" t="s">
        <v>88</v>
      </c>
      <c r="E81" s="58">
        <v>3</v>
      </c>
      <c r="F81" s="93" t="s">
        <v>228</v>
      </c>
      <c r="G81" s="58" t="s">
        <v>167</v>
      </c>
      <c r="H81" s="58" t="s">
        <v>161</v>
      </c>
      <c r="I81" s="94" t="s">
        <v>206</v>
      </c>
      <c r="J81" s="140"/>
      <c r="K81" s="140"/>
      <c r="L81" s="94" t="s">
        <v>207</v>
      </c>
      <c r="M81" s="95"/>
    </row>
    <row r="82" spans="1:13" ht="15">
      <c r="A82" t="s">
        <v>490</v>
      </c>
      <c r="B82" s="94" t="s">
        <v>27</v>
      </c>
      <c r="C82" s="94" t="s">
        <v>28</v>
      </c>
      <c r="D82" s="94" t="s">
        <v>29</v>
      </c>
      <c r="E82" s="94">
        <v>4</v>
      </c>
      <c r="F82" s="93" t="s">
        <v>228</v>
      </c>
      <c r="G82" s="94" t="s">
        <v>558</v>
      </c>
      <c r="H82" s="94" t="s">
        <v>264</v>
      </c>
      <c r="I82" s="94" t="s">
        <v>559</v>
      </c>
      <c r="J82" s="94" t="s">
        <v>560</v>
      </c>
      <c r="K82" s="94" t="s">
        <v>561</v>
      </c>
      <c r="L82" s="94" t="s">
        <v>562</v>
      </c>
      <c r="M82" s="94" t="s">
        <v>563</v>
      </c>
    </row>
    <row r="83" spans="1:13" ht="15">
      <c r="A83" t="s">
        <v>490</v>
      </c>
      <c r="B83" s="94" t="s">
        <v>27</v>
      </c>
      <c r="C83" s="94" t="s">
        <v>28</v>
      </c>
      <c r="D83" s="94" t="s">
        <v>45</v>
      </c>
      <c r="E83" s="94">
        <v>8</v>
      </c>
      <c r="F83" s="93" t="s">
        <v>228</v>
      </c>
      <c r="G83" s="94" t="s">
        <v>569</v>
      </c>
      <c r="H83" s="94" t="s">
        <v>557</v>
      </c>
      <c r="I83" s="94" t="s">
        <v>570</v>
      </c>
      <c r="J83" s="94" t="s">
        <v>608</v>
      </c>
      <c r="K83" s="94" t="s">
        <v>571</v>
      </c>
      <c r="L83" s="94" t="s">
        <v>572</v>
      </c>
      <c r="M83" s="94" t="s">
        <v>563</v>
      </c>
    </row>
    <row r="84" spans="1:13" ht="15">
      <c r="A84" t="s">
        <v>490</v>
      </c>
      <c r="B84" s="94" t="s">
        <v>27</v>
      </c>
      <c r="C84" s="94" t="s">
        <v>117</v>
      </c>
      <c r="D84" s="94" t="s">
        <v>72</v>
      </c>
      <c r="E84" s="94">
        <v>4</v>
      </c>
      <c r="F84" s="93" t="s">
        <v>228</v>
      </c>
      <c r="G84" s="94" t="s">
        <v>595</v>
      </c>
      <c r="H84" s="146" t="s">
        <v>606</v>
      </c>
      <c r="I84" s="94" t="s">
        <v>596</v>
      </c>
      <c r="J84" s="94" t="s">
        <v>597</v>
      </c>
      <c r="K84" s="94" t="s">
        <v>598</v>
      </c>
      <c r="L84" s="94" t="s">
        <v>599</v>
      </c>
      <c r="M84" s="94" t="s">
        <v>600</v>
      </c>
    </row>
    <row r="85" spans="1:13" ht="15">
      <c r="A85" t="s">
        <v>612</v>
      </c>
      <c r="B85" s="58" t="s">
        <v>85</v>
      </c>
      <c r="C85" s="58" t="s">
        <v>28</v>
      </c>
      <c r="D85" s="58" t="s">
        <v>29</v>
      </c>
      <c r="E85" s="58">
        <v>17</v>
      </c>
      <c r="F85" s="93" t="s">
        <v>228</v>
      </c>
      <c r="G85" s="58" t="s">
        <v>650</v>
      </c>
      <c r="H85" s="58" t="s">
        <v>650</v>
      </c>
      <c r="I85" s="58" t="s">
        <v>155</v>
      </c>
      <c r="J85" s="95"/>
      <c r="K85" s="95"/>
      <c r="L85" s="58" t="s">
        <v>156</v>
      </c>
      <c r="M85" s="95"/>
    </row>
    <row r="86" spans="1:13" ht="15">
      <c r="A86" t="s">
        <v>193</v>
      </c>
      <c r="B86" s="94" t="s">
        <v>27</v>
      </c>
      <c r="C86" s="94" t="s">
        <v>28</v>
      </c>
      <c r="D86" s="94" t="s">
        <v>29</v>
      </c>
      <c r="E86" s="94">
        <v>5</v>
      </c>
      <c r="F86" s="93" t="s">
        <v>228</v>
      </c>
      <c r="G86" s="93" t="s">
        <v>154</v>
      </c>
      <c r="H86" s="93" t="s">
        <v>264</v>
      </c>
      <c r="I86" s="94" t="s">
        <v>242</v>
      </c>
      <c r="J86" s="94" t="s">
        <v>714</v>
      </c>
      <c r="K86" s="94" t="s">
        <v>244</v>
      </c>
      <c r="L86" s="94" t="s">
        <v>245</v>
      </c>
      <c r="M86" s="94" t="s">
        <v>246</v>
      </c>
    </row>
    <row r="87" spans="1:13" ht="15">
      <c r="A87" t="s">
        <v>193</v>
      </c>
      <c r="B87" s="94" t="s">
        <v>27</v>
      </c>
      <c r="C87" s="94" t="s">
        <v>28</v>
      </c>
      <c r="D87" s="94" t="s">
        <v>37</v>
      </c>
      <c r="E87" s="94">
        <v>3</v>
      </c>
      <c r="F87" s="93" t="s">
        <v>228</v>
      </c>
      <c r="G87" s="94" t="s">
        <v>154</v>
      </c>
      <c r="H87" s="93" t="s">
        <v>275</v>
      </c>
      <c r="I87" s="94" t="s">
        <v>254</v>
      </c>
      <c r="J87" s="94" t="s">
        <v>255</v>
      </c>
      <c r="K87" s="94" t="s">
        <v>256</v>
      </c>
      <c r="L87" s="94" t="s">
        <v>257</v>
      </c>
      <c r="M87" s="94" t="s">
        <v>246</v>
      </c>
    </row>
    <row r="88" spans="1:13" ht="15">
      <c r="A88" t="s">
        <v>193</v>
      </c>
      <c r="B88" s="94" t="s">
        <v>27</v>
      </c>
      <c r="C88" s="94" t="s">
        <v>28</v>
      </c>
      <c r="D88" s="94" t="s">
        <v>45</v>
      </c>
      <c r="E88" s="94">
        <v>13</v>
      </c>
      <c r="F88" s="93" t="s">
        <v>228</v>
      </c>
      <c r="G88" s="93" t="s">
        <v>253</v>
      </c>
      <c r="H88" s="93" t="s">
        <v>294</v>
      </c>
      <c r="I88" s="94" t="s">
        <v>254</v>
      </c>
      <c r="J88" s="94" t="s">
        <v>255</v>
      </c>
      <c r="K88" s="94" t="s">
        <v>256</v>
      </c>
      <c r="L88" s="94" t="s">
        <v>257</v>
      </c>
      <c r="M88" s="94" t="s">
        <v>246</v>
      </c>
    </row>
    <row r="89" spans="1:13" ht="15">
      <c r="A89" t="s">
        <v>167</v>
      </c>
      <c r="B89" s="58" t="s">
        <v>27</v>
      </c>
      <c r="C89" s="58" t="s">
        <v>28</v>
      </c>
      <c r="D89" s="58" t="s">
        <v>45</v>
      </c>
      <c r="E89" s="58">
        <v>10</v>
      </c>
      <c r="F89" s="93" t="s">
        <v>228</v>
      </c>
      <c r="G89" s="93" t="s">
        <v>294</v>
      </c>
      <c r="H89" s="93" t="s">
        <v>253</v>
      </c>
      <c r="I89" s="58" t="s">
        <v>346</v>
      </c>
      <c r="J89" s="58" t="s">
        <v>608</v>
      </c>
      <c r="K89" s="58" t="s">
        <v>206</v>
      </c>
      <c r="L89" s="58" t="s">
        <v>207</v>
      </c>
      <c r="M89" s="58" t="s">
        <v>855</v>
      </c>
    </row>
    <row r="90" spans="1:13" ht="15">
      <c r="A90" t="s">
        <v>167</v>
      </c>
      <c r="B90" s="58" t="s">
        <v>85</v>
      </c>
      <c r="C90" s="58" t="s">
        <v>28</v>
      </c>
      <c r="D90" s="58" t="s">
        <v>88</v>
      </c>
      <c r="E90" s="58">
        <v>4</v>
      </c>
      <c r="F90" s="93" t="s">
        <v>228</v>
      </c>
      <c r="G90" s="58" t="s">
        <v>253</v>
      </c>
      <c r="H90" s="58" t="s">
        <v>275</v>
      </c>
      <c r="I90" s="58" t="s">
        <v>206</v>
      </c>
      <c r="J90" s="95"/>
      <c r="K90" s="95"/>
      <c r="L90" s="58" t="s">
        <v>207</v>
      </c>
      <c r="M90" s="95"/>
    </row>
    <row r="91" spans="1:13" ht="15">
      <c r="A91" t="s">
        <v>160</v>
      </c>
      <c r="B91" s="58" t="s">
        <v>27</v>
      </c>
      <c r="C91" s="58" t="s">
        <v>28</v>
      </c>
      <c r="D91" s="58" t="s">
        <v>45</v>
      </c>
      <c r="E91" s="106"/>
      <c r="F91" s="93" t="s">
        <v>228</v>
      </c>
      <c r="G91" s="93" t="s">
        <v>253</v>
      </c>
      <c r="H91" s="63" t="s">
        <v>350</v>
      </c>
      <c r="I91" s="58" t="s">
        <v>346</v>
      </c>
      <c r="J91" s="58" t="s">
        <v>347</v>
      </c>
      <c r="K91" s="58" t="s">
        <v>206</v>
      </c>
      <c r="L91" s="58" t="s">
        <v>207</v>
      </c>
      <c r="M91" s="58" t="s">
        <v>348</v>
      </c>
    </row>
    <row r="92" spans="1:13" ht="15">
      <c r="A92" t="s">
        <v>7</v>
      </c>
      <c r="B92" s="108" t="s">
        <v>27</v>
      </c>
      <c r="C92" s="108" t="s">
        <v>28</v>
      </c>
      <c r="D92" s="108" t="s">
        <v>29</v>
      </c>
      <c r="E92" s="108">
        <v>6</v>
      </c>
      <c r="F92" s="93" t="s">
        <v>228</v>
      </c>
      <c r="G92" s="94" t="s">
        <v>31</v>
      </c>
      <c r="H92" s="94" t="s">
        <v>32</v>
      </c>
      <c r="I92" s="108" t="s">
        <v>155</v>
      </c>
      <c r="J92" s="108" t="s">
        <v>156</v>
      </c>
      <c r="K92" s="108" t="s">
        <v>157</v>
      </c>
      <c r="L92" s="108" t="s">
        <v>158</v>
      </c>
      <c r="M92" s="108" t="s">
        <v>323</v>
      </c>
    </row>
    <row r="93" spans="1:13" ht="15">
      <c r="A93" t="s">
        <v>193</v>
      </c>
      <c r="B93" s="94" t="s">
        <v>85</v>
      </c>
      <c r="C93" s="94" t="s">
        <v>28</v>
      </c>
      <c r="D93" s="94" t="s">
        <v>88</v>
      </c>
      <c r="E93" s="94">
        <v>4</v>
      </c>
      <c r="F93" s="93" t="s">
        <v>228</v>
      </c>
      <c r="G93" s="94" t="s">
        <v>253</v>
      </c>
      <c r="H93" s="94" t="s">
        <v>38</v>
      </c>
      <c r="I93" s="94" t="s">
        <v>256</v>
      </c>
      <c r="J93" s="140"/>
      <c r="K93" s="140"/>
      <c r="L93" s="94" t="s">
        <v>257</v>
      </c>
      <c r="M93" s="140"/>
    </row>
    <row r="94" spans="1:13" ht="15">
      <c r="A94" t="s">
        <v>194</v>
      </c>
      <c r="B94" s="58" t="s">
        <v>27</v>
      </c>
      <c r="C94" s="58" t="s">
        <v>28</v>
      </c>
      <c r="D94" s="58" t="s">
        <v>29</v>
      </c>
      <c r="E94" s="58">
        <v>5</v>
      </c>
      <c r="F94" s="93" t="s">
        <v>228</v>
      </c>
      <c r="G94" s="93" t="s">
        <v>154</v>
      </c>
      <c r="H94" s="62" t="s">
        <v>333</v>
      </c>
      <c r="I94" s="58" t="s">
        <v>242</v>
      </c>
      <c r="J94" s="58" t="s">
        <v>243</v>
      </c>
      <c r="K94" s="58" t="s">
        <v>244</v>
      </c>
      <c r="L94" s="58" t="s">
        <v>245</v>
      </c>
      <c r="M94" s="58" t="s">
        <v>246</v>
      </c>
    </row>
    <row r="95" spans="1:13" ht="15">
      <c r="A95" t="s">
        <v>194</v>
      </c>
      <c r="B95" s="58" t="s">
        <v>27</v>
      </c>
      <c r="C95" s="58" t="s">
        <v>28</v>
      </c>
      <c r="D95" s="58" t="s">
        <v>45</v>
      </c>
      <c r="E95" s="58">
        <v>8</v>
      </c>
      <c r="F95" s="93" t="s">
        <v>228</v>
      </c>
      <c r="G95" s="93" t="s">
        <v>253</v>
      </c>
      <c r="H95" s="93" t="s">
        <v>228</v>
      </c>
      <c r="I95" s="58" t="s">
        <v>254</v>
      </c>
      <c r="J95" s="58" t="s">
        <v>255</v>
      </c>
      <c r="K95" s="58" t="s">
        <v>256</v>
      </c>
      <c r="L95" s="58" t="s">
        <v>257</v>
      </c>
      <c r="M95" s="58" t="s">
        <v>323</v>
      </c>
    </row>
    <row r="96" spans="1:13" ht="15">
      <c r="A96" t="s">
        <v>194</v>
      </c>
      <c r="B96" s="58" t="s">
        <v>27</v>
      </c>
      <c r="C96" s="58" t="s">
        <v>59</v>
      </c>
      <c r="D96" s="58" t="s">
        <v>45</v>
      </c>
      <c r="E96" s="58">
        <v>8</v>
      </c>
      <c r="F96" s="93" t="s">
        <v>228</v>
      </c>
      <c r="G96" s="93" t="s">
        <v>269</v>
      </c>
      <c r="H96" s="93" t="s">
        <v>269</v>
      </c>
      <c r="I96" s="58" t="s">
        <v>270</v>
      </c>
      <c r="J96" s="58" t="s">
        <v>271</v>
      </c>
      <c r="K96" s="58" t="s">
        <v>272</v>
      </c>
      <c r="L96" s="58" t="s">
        <v>273</v>
      </c>
      <c r="M96" s="58" t="s">
        <v>274</v>
      </c>
    </row>
    <row r="97" spans="1:13" ht="15">
      <c r="A97" t="s">
        <v>194</v>
      </c>
      <c r="B97" s="58" t="s">
        <v>85</v>
      </c>
      <c r="C97" s="58" t="s">
        <v>28</v>
      </c>
      <c r="D97" s="58" t="s">
        <v>29</v>
      </c>
      <c r="E97" s="58">
        <v>11</v>
      </c>
      <c r="F97" s="58" t="s">
        <v>228</v>
      </c>
      <c r="G97" s="58" t="s">
        <v>247</v>
      </c>
      <c r="H97" s="62" t="s">
        <v>333</v>
      </c>
      <c r="I97" s="58" t="s">
        <v>242</v>
      </c>
      <c r="J97" s="95"/>
      <c r="K97" s="95"/>
      <c r="L97" s="58" t="s">
        <v>243</v>
      </c>
      <c r="M97" s="95"/>
    </row>
    <row r="98" spans="1:13" ht="15">
      <c r="A98" t="s">
        <v>194</v>
      </c>
      <c r="B98" s="58" t="s">
        <v>85</v>
      </c>
      <c r="C98" s="58" t="s">
        <v>28</v>
      </c>
      <c r="D98" s="58" t="s">
        <v>88</v>
      </c>
      <c r="E98" s="58">
        <v>6</v>
      </c>
      <c r="F98" s="58" t="s">
        <v>228</v>
      </c>
      <c r="G98" s="58" t="s">
        <v>253</v>
      </c>
      <c r="H98" s="62" t="s">
        <v>333</v>
      </c>
      <c r="I98" s="58" t="s">
        <v>256</v>
      </c>
      <c r="J98" s="95"/>
      <c r="K98" s="95"/>
      <c r="L98" s="58" t="s">
        <v>257</v>
      </c>
      <c r="M98" s="95"/>
    </row>
    <row r="99" spans="1:13" ht="15">
      <c r="A99" t="s">
        <v>154</v>
      </c>
      <c r="B99" s="58" t="s">
        <v>27</v>
      </c>
      <c r="C99" s="58" t="s">
        <v>28</v>
      </c>
      <c r="D99" s="58" t="s">
        <v>45</v>
      </c>
      <c r="E99" s="58">
        <v>14</v>
      </c>
      <c r="F99" s="93" t="s">
        <v>228</v>
      </c>
      <c r="G99" s="93" t="s">
        <v>253</v>
      </c>
      <c r="H99" s="93" t="s">
        <v>294</v>
      </c>
      <c r="I99" s="58" t="s">
        <v>346</v>
      </c>
      <c r="J99" s="58" t="s">
        <v>608</v>
      </c>
      <c r="K99" s="58" t="s">
        <v>206</v>
      </c>
      <c r="L99" s="58" t="s">
        <v>207</v>
      </c>
      <c r="M99" s="58" t="s">
        <v>801</v>
      </c>
    </row>
    <row r="100" spans="1:13" ht="15">
      <c r="A100" t="s">
        <v>154</v>
      </c>
      <c r="B100" s="58" t="s">
        <v>27</v>
      </c>
      <c r="C100" s="58" t="s">
        <v>28</v>
      </c>
      <c r="D100" s="58" t="s">
        <v>53</v>
      </c>
      <c r="E100" s="58">
        <v>13</v>
      </c>
      <c r="F100" s="93" t="s">
        <v>228</v>
      </c>
      <c r="G100" s="93" t="s">
        <v>269</v>
      </c>
      <c r="H100" s="93" t="s">
        <v>399</v>
      </c>
      <c r="I100" s="58" t="s">
        <v>802</v>
      </c>
      <c r="J100" s="58" t="s">
        <v>663</v>
      </c>
      <c r="K100" s="58" t="s">
        <v>664</v>
      </c>
      <c r="L100" s="58" t="s">
        <v>426</v>
      </c>
      <c r="M100" s="58" t="s">
        <v>801</v>
      </c>
    </row>
    <row r="101" spans="1:13" ht="15">
      <c r="A101" t="s">
        <v>154</v>
      </c>
      <c r="B101" s="58" t="s">
        <v>27</v>
      </c>
      <c r="C101" s="58" t="s">
        <v>59</v>
      </c>
      <c r="D101" s="58" t="s">
        <v>53</v>
      </c>
      <c r="E101" s="58">
        <v>4</v>
      </c>
      <c r="F101" s="58" t="s">
        <v>228</v>
      </c>
      <c r="G101" s="58" t="s">
        <v>154</v>
      </c>
      <c r="H101" s="58" t="s">
        <v>253</v>
      </c>
      <c r="I101" s="58" t="s">
        <v>800</v>
      </c>
      <c r="J101" s="58" t="s">
        <v>670</v>
      </c>
      <c r="K101" s="58" t="s">
        <v>420</v>
      </c>
      <c r="L101" s="58" t="s">
        <v>671</v>
      </c>
      <c r="M101" s="58" t="s">
        <v>552</v>
      </c>
    </row>
    <row r="102" spans="1:13" ht="15">
      <c r="A102" t="s">
        <v>154</v>
      </c>
      <c r="B102" s="58" t="s">
        <v>85</v>
      </c>
      <c r="C102" s="58" t="s">
        <v>28</v>
      </c>
      <c r="D102" s="58" t="s">
        <v>29</v>
      </c>
      <c r="E102" s="58">
        <v>14</v>
      </c>
      <c r="F102" s="58" t="s">
        <v>228</v>
      </c>
      <c r="G102" s="58" t="s">
        <v>294</v>
      </c>
      <c r="H102" s="188" t="s">
        <v>711</v>
      </c>
      <c r="I102" s="58" t="s">
        <v>155</v>
      </c>
      <c r="J102" s="95"/>
      <c r="K102" s="95"/>
      <c r="L102" s="58" t="s">
        <v>156</v>
      </c>
      <c r="M102" s="95"/>
    </row>
    <row r="103" spans="1:13" ht="15">
      <c r="A103" t="s">
        <v>154</v>
      </c>
      <c r="B103" s="58" t="s">
        <v>85</v>
      </c>
      <c r="C103" s="58" t="s">
        <v>28</v>
      </c>
      <c r="D103" s="58" t="s">
        <v>88</v>
      </c>
      <c r="E103" s="58">
        <v>6</v>
      </c>
      <c r="F103" s="58" t="s">
        <v>228</v>
      </c>
      <c r="G103" s="58" t="s">
        <v>253</v>
      </c>
      <c r="H103" s="58" t="s">
        <v>258</v>
      </c>
      <c r="I103" s="58" t="s">
        <v>206</v>
      </c>
      <c r="J103" s="95"/>
      <c r="K103" s="95"/>
      <c r="L103" s="58" t="s">
        <v>207</v>
      </c>
      <c r="M103" s="95"/>
    </row>
    <row r="104" spans="1:13" ht="15">
      <c r="A104" t="s">
        <v>154</v>
      </c>
      <c r="B104" s="58" t="s">
        <v>98</v>
      </c>
      <c r="C104" s="58" t="s">
        <v>28</v>
      </c>
      <c r="D104" s="58" t="s">
        <v>53</v>
      </c>
      <c r="E104" s="58">
        <v>13</v>
      </c>
      <c r="F104" s="58" t="s">
        <v>979</v>
      </c>
      <c r="G104" s="58" t="s">
        <v>951</v>
      </c>
      <c r="H104" s="58" t="s">
        <v>980</v>
      </c>
      <c r="I104" s="95"/>
      <c r="J104" s="95"/>
      <c r="K104" s="95"/>
      <c r="L104" s="95"/>
      <c r="M104" s="95"/>
    </row>
    <row r="105" spans="1:13" ht="15">
      <c r="A105" s="221" t="s">
        <v>150</v>
      </c>
      <c r="B105" s="58" t="s">
        <v>98</v>
      </c>
      <c r="C105" s="58" t="s">
        <v>59</v>
      </c>
      <c r="D105" s="58" t="s">
        <v>29</v>
      </c>
      <c r="E105" s="58">
        <v>2</v>
      </c>
      <c r="F105" s="58" t="s">
        <v>935</v>
      </c>
      <c r="G105" s="101" t="s">
        <v>897</v>
      </c>
      <c r="H105" s="105" t="s">
        <v>898</v>
      </c>
      <c r="I105" s="95"/>
      <c r="J105" s="95"/>
      <c r="K105" s="95"/>
      <c r="L105" s="95"/>
      <c r="M105" s="95"/>
    </row>
    <row r="106" spans="1:13" ht="15">
      <c r="A106" t="s">
        <v>388</v>
      </c>
      <c r="B106" s="58" t="s">
        <v>98</v>
      </c>
      <c r="C106" s="58" t="s">
        <v>59</v>
      </c>
      <c r="D106" s="58" t="s">
        <v>29</v>
      </c>
      <c r="E106" s="58">
        <v>4</v>
      </c>
      <c r="F106" s="58" t="s">
        <v>935</v>
      </c>
      <c r="G106" s="186" t="s">
        <v>944</v>
      </c>
      <c r="H106" s="186" t="s">
        <v>945</v>
      </c>
      <c r="I106" s="298"/>
      <c r="J106" s="298"/>
      <c r="K106" s="298"/>
      <c r="L106" s="298"/>
      <c r="M106" s="298"/>
    </row>
    <row r="107" spans="1:13" ht="15">
      <c r="A107" t="s">
        <v>462</v>
      </c>
      <c r="B107" s="58" t="s">
        <v>98</v>
      </c>
      <c r="C107" s="58" t="s">
        <v>59</v>
      </c>
      <c r="D107" s="58" t="s">
        <v>29</v>
      </c>
      <c r="E107" s="58">
        <v>3</v>
      </c>
      <c r="F107" s="58" t="s">
        <v>935</v>
      </c>
      <c r="G107" s="144" t="s">
        <v>897</v>
      </c>
      <c r="H107" s="144" t="s">
        <v>945</v>
      </c>
      <c r="I107" s="137"/>
      <c r="J107" s="137"/>
      <c r="K107" s="137"/>
      <c r="L107" s="137"/>
      <c r="M107" s="137"/>
    </row>
    <row r="108" spans="1:13" ht="15">
      <c r="A108" t="s">
        <v>167</v>
      </c>
      <c r="B108" s="58" t="s">
        <v>98</v>
      </c>
      <c r="C108" s="58" t="s">
        <v>59</v>
      </c>
      <c r="D108" s="58" t="s">
        <v>29</v>
      </c>
      <c r="E108" s="58">
        <v>2</v>
      </c>
      <c r="F108" s="58" t="s">
        <v>935</v>
      </c>
      <c r="G108" s="294" t="s">
        <v>897</v>
      </c>
      <c r="H108" s="295" t="s">
        <v>898</v>
      </c>
      <c r="I108" s="299"/>
      <c r="J108" s="299"/>
      <c r="K108" s="299"/>
      <c r="L108" s="299"/>
      <c r="M108" s="299"/>
    </row>
    <row r="109" spans="1:13" ht="15">
      <c r="A109" t="s">
        <v>194</v>
      </c>
      <c r="B109" s="58" t="s">
        <v>98</v>
      </c>
      <c r="C109" s="58" t="s">
        <v>59</v>
      </c>
      <c r="D109" s="58" t="s">
        <v>29</v>
      </c>
      <c r="E109" s="58">
        <v>1</v>
      </c>
      <c r="F109" s="58" t="s">
        <v>935</v>
      </c>
      <c r="G109" s="105" t="s">
        <v>297</v>
      </c>
      <c r="H109" s="105"/>
      <c r="I109" s="105"/>
      <c r="J109" s="105"/>
      <c r="K109" s="61"/>
      <c r="L109" s="61"/>
      <c r="M109" s="95"/>
    </row>
    <row r="110" spans="1:13" ht="15">
      <c r="A110" t="s">
        <v>388</v>
      </c>
      <c r="B110" s="58" t="s">
        <v>98</v>
      </c>
      <c r="C110" s="58" t="s">
        <v>28</v>
      </c>
      <c r="D110" s="58" t="s">
        <v>29</v>
      </c>
      <c r="E110" s="59">
        <v>11</v>
      </c>
      <c r="F110" s="58" t="s">
        <v>932</v>
      </c>
      <c r="G110" s="58" t="s">
        <v>887</v>
      </c>
      <c r="H110" s="108" t="s">
        <v>939</v>
      </c>
      <c r="I110" s="95"/>
      <c r="J110" s="95"/>
      <c r="K110" s="95"/>
      <c r="L110" s="95"/>
      <c r="M110" s="95"/>
    </row>
    <row r="111" spans="1:13" ht="15">
      <c r="A111" t="s">
        <v>462</v>
      </c>
      <c r="B111" s="58" t="s">
        <v>98</v>
      </c>
      <c r="C111" s="58" t="s">
        <v>28</v>
      </c>
      <c r="D111" s="58" t="s">
        <v>29</v>
      </c>
      <c r="E111" s="58">
        <v>4</v>
      </c>
      <c r="F111" s="58" t="s">
        <v>932</v>
      </c>
      <c r="G111" s="94" t="s">
        <v>949</v>
      </c>
      <c r="H111" s="94" t="s">
        <v>950</v>
      </c>
      <c r="I111" s="137"/>
      <c r="J111" s="137"/>
      <c r="K111" s="137"/>
      <c r="L111" s="137"/>
      <c r="M111" s="137"/>
    </row>
    <row r="112" spans="1:13" ht="15">
      <c r="A112" t="s">
        <v>153</v>
      </c>
      <c r="B112" s="58" t="s">
        <v>98</v>
      </c>
      <c r="C112" s="58" t="s">
        <v>28</v>
      </c>
      <c r="D112" s="58" t="s">
        <v>29</v>
      </c>
      <c r="E112" s="58">
        <v>7</v>
      </c>
      <c r="F112" s="58" t="s">
        <v>932</v>
      </c>
      <c r="G112" s="58" t="s">
        <v>889</v>
      </c>
      <c r="H112" s="58" t="s">
        <v>966</v>
      </c>
      <c r="I112" s="95"/>
      <c r="J112" s="95"/>
      <c r="K112" s="95"/>
      <c r="L112" s="95"/>
      <c r="M112" s="95"/>
    </row>
    <row r="113" spans="1:13" ht="15">
      <c r="A113" t="s">
        <v>194</v>
      </c>
      <c r="B113" s="58" t="s">
        <v>98</v>
      </c>
      <c r="C113" s="58" t="s">
        <v>28</v>
      </c>
      <c r="D113" s="58" t="s">
        <v>29</v>
      </c>
      <c r="E113" s="58">
        <v>6</v>
      </c>
      <c r="F113" s="58" t="s">
        <v>932</v>
      </c>
      <c r="G113" s="58" t="s">
        <v>889</v>
      </c>
      <c r="H113" s="62" t="s">
        <v>333</v>
      </c>
      <c r="I113" s="95"/>
      <c r="J113" s="95"/>
      <c r="K113" s="95"/>
      <c r="L113" s="95"/>
      <c r="M113" s="95"/>
    </row>
    <row r="114" spans="1:13" ht="15">
      <c r="A114" t="s">
        <v>388</v>
      </c>
      <c r="B114" s="58" t="s">
        <v>85</v>
      </c>
      <c r="C114" s="58" t="s">
        <v>59</v>
      </c>
      <c r="D114" s="58" t="s">
        <v>29</v>
      </c>
      <c r="E114" s="58">
        <v>3</v>
      </c>
      <c r="F114" s="58" t="s">
        <v>291</v>
      </c>
      <c r="G114" s="58" t="s">
        <v>258</v>
      </c>
      <c r="H114" s="108" t="s">
        <v>275</v>
      </c>
      <c r="I114" s="58" t="s">
        <v>412</v>
      </c>
      <c r="J114" s="95"/>
      <c r="K114" s="95"/>
      <c r="L114" s="58" t="s">
        <v>413</v>
      </c>
      <c r="M114" s="95"/>
    </row>
    <row r="115" spans="1:13" ht="15">
      <c r="A115" t="s">
        <v>194</v>
      </c>
      <c r="B115" s="58" t="s">
        <v>85</v>
      </c>
      <c r="C115" s="58" t="s">
        <v>59</v>
      </c>
      <c r="D115" s="58" t="s">
        <v>29</v>
      </c>
      <c r="E115" s="58">
        <v>3</v>
      </c>
      <c r="F115" s="58" t="s">
        <v>291</v>
      </c>
      <c r="G115" s="58" t="s">
        <v>275</v>
      </c>
      <c r="H115" s="62" t="s">
        <v>333</v>
      </c>
      <c r="I115" s="58" t="s">
        <v>292</v>
      </c>
      <c r="J115" s="95"/>
      <c r="K115" s="95"/>
      <c r="L115" s="58" t="s">
        <v>293</v>
      </c>
      <c r="M115" s="95"/>
    </row>
    <row r="116" spans="1:13" ht="15">
      <c r="A116" t="s">
        <v>462</v>
      </c>
      <c r="B116" s="58" t="s">
        <v>85</v>
      </c>
      <c r="C116" s="58" t="s">
        <v>59</v>
      </c>
      <c r="D116" s="58" t="s">
        <v>29</v>
      </c>
      <c r="E116" s="58">
        <v>6</v>
      </c>
      <c r="F116" s="94" t="s">
        <v>291</v>
      </c>
      <c r="G116" s="94" t="s">
        <v>258</v>
      </c>
      <c r="H116" s="94" t="s">
        <v>275</v>
      </c>
      <c r="I116" s="94" t="s">
        <v>412</v>
      </c>
      <c r="J116" s="140"/>
      <c r="K116" s="140"/>
      <c r="L116" s="94" t="s">
        <v>413</v>
      </c>
      <c r="M116" s="137"/>
    </row>
    <row r="117" spans="1:13" ht="15">
      <c r="A117" t="s">
        <v>154</v>
      </c>
      <c r="B117" s="58" t="s">
        <v>85</v>
      </c>
      <c r="C117" s="58" t="s">
        <v>59</v>
      </c>
      <c r="D117" s="58" t="s">
        <v>29</v>
      </c>
      <c r="E117" s="58">
        <v>5</v>
      </c>
      <c r="F117" s="58" t="s">
        <v>291</v>
      </c>
      <c r="G117" s="58" t="s">
        <v>264</v>
      </c>
      <c r="H117" s="93" t="s">
        <v>275</v>
      </c>
      <c r="I117" s="58" t="s">
        <v>412</v>
      </c>
      <c r="J117" s="95"/>
      <c r="K117" s="95"/>
      <c r="L117" s="58" t="s">
        <v>413</v>
      </c>
      <c r="M117" s="95"/>
    </row>
    <row r="118" spans="1:13" ht="15">
      <c r="A118" t="s">
        <v>193</v>
      </c>
      <c r="B118" s="94" t="s">
        <v>27</v>
      </c>
      <c r="C118" s="94" t="s">
        <v>117</v>
      </c>
      <c r="D118" s="94" t="s">
        <v>72</v>
      </c>
      <c r="E118" s="269">
        <v>8</v>
      </c>
      <c r="F118" s="94" t="s">
        <v>291</v>
      </c>
      <c r="G118" s="94" t="s">
        <v>673</v>
      </c>
      <c r="H118" s="94" t="s">
        <v>672</v>
      </c>
      <c r="I118" s="198" t="s">
        <v>728</v>
      </c>
      <c r="J118" s="198" t="s">
        <v>729</v>
      </c>
      <c r="K118" s="199" t="s">
        <v>730</v>
      </c>
      <c r="L118" s="198" t="s">
        <v>731</v>
      </c>
      <c r="M118" s="198" t="s">
        <v>883</v>
      </c>
    </row>
    <row r="119" spans="1:13" ht="15">
      <c r="A119" t="s">
        <v>7</v>
      </c>
      <c r="B119" s="108" t="s">
        <v>85</v>
      </c>
      <c r="C119" s="108" t="s">
        <v>59</v>
      </c>
      <c r="D119" s="108" t="s">
        <v>29</v>
      </c>
      <c r="E119" s="108">
        <v>5</v>
      </c>
      <c r="F119" s="94" t="s">
        <v>291</v>
      </c>
      <c r="G119" s="108" t="s">
        <v>31</v>
      </c>
      <c r="H119" s="94" t="s">
        <v>39</v>
      </c>
      <c r="I119" s="108" t="s">
        <v>915</v>
      </c>
      <c r="J119" s="267"/>
      <c r="K119" s="267"/>
      <c r="L119" s="108" t="s">
        <v>413</v>
      </c>
      <c r="M119" s="267"/>
    </row>
    <row r="120" spans="1:13" ht="15">
      <c r="A120" t="s">
        <v>153</v>
      </c>
      <c r="B120" s="58" t="s">
        <v>27</v>
      </c>
      <c r="C120" s="58" t="s">
        <v>28</v>
      </c>
      <c r="D120" s="58" t="s">
        <v>53</v>
      </c>
      <c r="E120" s="58">
        <v>14</v>
      </c>
      <c r="F120" s="94" t="s">
        <v>578</v>
      </c>
      <c r="G120" s="93" t="s">
        <v>153</v>
      </c>
      <c r="H120" s="93" t="s">
        <v>38</v>
      </c>
      <c r="I120" s="58" t="s">
        <v>955</v>
      </c>
      <c r="J120" s="58" t="s">
        <v>430</v>
      </c>
      <c r="K120" s="58" t="s">
        <v>956</v>
      </c>
      <c r="L120" s="58" t="s">
        <v>957</v>
      </c>
      <c r="M120" s="58" t="s">
        <v>958</v>
      </c>
    </row>
    <row r="121" spans="1:13" ht="15">
      <c r="A121" t="s">
        <v>490</v>
      </c>
      <c r="B121" s="94" t="s">
        <v>27</v>
      </c>
      <c r="C121" s="94" t="s">
        <v>59</v>
      </c>
      <c r="D121" s="94" t="s">
        <v>29</v>
      </c>
      <c r="E121" s="94">
        <v>2</v>
      </c>
      <c r="F121" s="94" t="s">
        <v>578</v>
      </c>
      <c r="G121" s="94" t="s">
        <v>579</v>
      </c>
      <c r="H121" s="146" t="s">
        <v>606</v>
      </c>
      <c r="I121" s="94" t="s">
        <v>580</v>
      </c>
      <c r="J121" s="94" t="s">
        <v>581</v>
      </c>
      <c r="K121" s="94" t="s">
        <v>582</v>
      </c>
      <c r="L121" s="94" t="s">
        <v>583</v>
      </c>
      <c r="M121" s="94" t="s">
        <v>584</v>
      </c>
    </row>
    <row r="122" spans="1:13" ht="15">
      <c r="A122" t="s">
        <v>194</v>
      </c>
      <c r="B122" s="58" t="s">
        <v>98</v>
      </c>
      <c r="C122" s="58" t="s">
        <v>59</v>
      </c>
      <c r="D122" s="58" t="s">
        <v>53</v>
      </c>
      <c r="E122" s="58">
        <v>10</v>
      </c>
      <c r="F122" s="58" t="s">
        <v>937</v>
      </c>
      <c r="G122" s="58" t="s">
        <v>330</v>
      </c>
      <c r="H122" s="62" t="s">
        <v>333</v>
      </c>
      <c r="I122" s="95"/>
      <c r="J122" s="95"/>
      <c r="K122" s="95"/>
      <c r="L122" s="95"/>
      <c r="M122" s="95"/>
    </row>
    <row r="123" spans="1:13" ht="15">
      <c r="A123" t="s">
        <v>388</v>
      </c>
      <c r="B123" s="58" t="s">
        <v>98</v>
      </c>
      <c r="C123" s="58" t="s">
        <v>59</v>
      </c>
      <c r="D123" s="58" t="s">
        <v>53</v>
      </c>
      <c r="E123" s="58">
        <v>6</v>
      </c>
      <c r="F123" s="58" t="s">
        <v>937</v>
      </c>
      <c r="G123" s="58" t="s">
        <v>422</v>
      </c>
      <c r="H123" s="108" t="s">
        <v>948</v>
      </c>
      <c r="I123" s="95"/>
      <c r="J123" s="95"/>
      <c r="K123" s="95"/>
      <c r="L123" s="95"/>
      <c r="M123" s="95"/>
    </row>
    <row r="124" spans="1:13" ht="15">
      <c r="A124" t="s">
        <v>153</v>
      </c>
      <c r="B124" s="58" t="s">
        <v>98</v>
      </c>
      <c r="C124" s="58" t="s">
        <v>59</v>
      </c>
      <c r="D124" s="58" t="s">
        <v>29</v>
      </c>
      <c r="E124" s="59">
        <v>2</v>
      </c>
      <c r="F124" s="58" t="s">
        <v>937</v>
      </c>
      <c r="G124" s="101" t="s">
        <v>970</v>
      </c>
      <c r="H124" s="105" t="s">
        <v>450</v>
      </c>
      <c r="I124" s="95"/>
      <c r="J124" s="95"/>
      <c r="K124" s="95"/>
      <c r="L124" s="95"/>
      <c r="M124" s="95"/>
    </row>
    <row r="125" spans="1:13" ht="15">
      <c r="A125" s="221" t="s">
        <v>150</v>
      </c>
      <c r="B125" s="58" t="s">
        <v>27</v>
      </c>
      <c r="C125" s="58" t="s">
        <v>117</v>
      </c>
      <c r="D125" s="58" t="s">
        <v>72</v>
      </c>
      <c r="E125" s="58">
        <v>5</v>
      </c>
      <c r="F125" s="58" t="s">
        <v>275</v>
      </c>
      <c r="G125" s="58" t="s">
        <v>830</v>
      </c>
      <c r="H125" s="58" t="s">
        <v>154</v>
      </c>
      <c r="I125" s="58" t="s">
        <v>831</v>
      </c>
      <c r="J125" s="58" t="s">
        <v>832</v>
      </c>
      <c r="K125" s="58" t="s">
        <v>833</v>
      </c>
      <c r="L125" s="58" t="s">
        <v>834</v>
      </c>
      <c r="M125" s="58" t="s">
        <v>433</v>
      </c>
    </row>
    <row r="126" spans="1:13" ht="15">
      <c r="A126" t="s">
        <v>194</v>
      </c>
      <c r="B126" s="58" t="s">
        <v>27</v>
      </c>
      <c r="C126" s="58" t="s">
        <v>59</v>
      </c>
      <c r="D126" s="58" t="s">
        <v>53</v>
      </c>
      <c r="E126" s="58">
        <v>10</v>
      </c>
      <c r="F126" s="58" t="s">
        <v>275</v>
      </c>
      <c r="G126" s="58" t="s">
        <v>228</v>
      </c>
      <c r="H126" s="62" t="s">
        <v>333</v>
      </c>
      <c r="I126" s="58" t="s">
        <v>276</v>
      </c>
      <c r="J126" s="58" t="s">
        <v>277</v>
      </c>
      <c r="K126" s="58" t="s">
        <v>278</v>
      </c>
      <c r="L126" s="58" t="s">
        <v>279</v>
      </c>
      <c r="M126" s="58" t="s">
        <v>280</v>
      </c>
    </row>
    <row r="127" spans="1:13" ht="15">
      <c r="A127" t="s">
        <v>194</v>
      </c>
      <c r="B127" s="58" t="s">
        <v>27</v>
      </c>
      <c r="C127" s="58" t="s">
        <v>117</v>
      </c>
      <c r="D127" s="58" t="s">
        <v>72</v>
      </c>
      <c r="E127" s="59">
        <v>3</v>
      </c>
      <c r="F127" s="58" t="s">
        <v>275</v>
      </c>
      <c r="G127" s="58" t="s">
        <v>154</v>
      </c>
      <c r="H127" s="58" t="s">
        <v>264</v>
      </c>
      <c r="I127" s="58" t="s">
        <v>281</v>
      </c>
      <c r="J127" s="58" t="s">
        <v>282</v>
      </c>
      <c r="K127" s="58" t="s">
        <v>283</v>
      </c>
      <c r="L127" s="58" t="s">
        <v>284</v>
      </c>
      <c r="M127" s="58" t="s">
        <v>285</v>
      </c>
    </row>
    <row r="128" spans="1:13" ht="15">
      <c r="A128" t="s">
        <v>194</v>
      </c>
      <c r="B128" s="58" t="s">
        <v>85</v>
      </c>
      <c r="C128" s="58" t="s">
        <v>59</v>
      </c>
      <c r="D128" s="58" t="s">
        <v>88</v>
      </c>
      <c r="E128" s="136">
        <v>3</v>
      </c>
      <c r="F128" s="58" t="s">
        <v>275</v>
      </c>
      <c r="G128" s="58" t="s">
        <v>294</v>
      </c>
      <c r="H128" s="62" t="s">
        <v>333</v>
      </c>
      <c r="I128" s="58" t="s">
        <v>295</v>
      </c>
      <c r="J128" s="95"/>
      <c r="K128" s="95"/>
      <c r="L128" s="58" t="s">
        <v>285</v>
      </c>
      <c r="M128" s="95"/>
    </row>
    <row r="129" spans="1:13" ht="15">
      <c r="A129" t="s">
        <v>160</v>
      </c>
      <c r="B129" s="58" t="s">
        <v>27</v>
      </c>
      <c r="C129" s="58" t="s">
        <v>117</v>
      </c>
      <c r="D129" s="58" t="s">
        <v>72</v>
      </c>
      <c r="E129" s="58"/>
      <c r="F129" s="58" t="s">
        <v>275</v>
      </c>
      <c r="G129" s="58" t="s">
        <v>275</v>
      </c>
      <c r="H129" s="63" t="s">
        <v>350</v>
      </c>
      <c r="I129" s="58" t="s">
        <v>344</v>
      </c>
      <c r="J129" s="58" t="s">
        <v>196</v>
      </c>
      <c r="K129" s="58" t="s">
        <v>197</v>
      </c>
      <c r="L129" s="58" t="s">
        <v>198</v>
      </c>
      <c r="M129" s="58" t="s">
        <v>199</v>
      </c>
    </row>
    <row r="130" spans="1:13" ht="15">
      <c r="A130" t="s">
        <v>167</v>
      </c>
      <c r="B130" s="58" t="s">
        <v>27</v>
      </c>
      <c r="C130" s="58" t="s">
        <v>117</v>
      </c>
      <c r="D130" s="58" t="s">
        <v>72</v>
      </c>
      <c r="E130" s="58">
        <v>5</v>
      </c>
      <c r="F130" s="58" t="s">
        <v>275</v>
      </c>
      <c r="G130" s="58" t="s">
        <v>830</v>
      </c>
      <c r="H130" s="58" t="s">
        <v>154</v>
      </c>
      <c r="I130" s="58" t="s">
        <v>831</v>
      </c>
      <c r="J130" s="58" t="s">
        <v>832</v>
      </c>
      <c r="K130" s="58" t="s">
        <v>833</v>
      </c>
      <c r="L130" s="58" t="s">
        <v>834</v>
      </c>
      <c r="M130" s="58" t="s">
        <v>433</v>
      </c>
    </row>
    <row r="131" spans="1:13" ht="15">
      <c r="A131" t="s">
        <v>388</v>
      </c>
      <c r="B131" s="58" t="s">
        <v>27</v>
      </c>
      <c r="C131" s="58" t="s">
        <v>28</v>
      </c>
      <c r="D131" s="58" t="s">
        <v>53</v>
      </c>
      <c r="E131" s="58">
        <v>15</v>
      </c>
      <c r="F131" s="93" t="s">
        <v>452</v>
      </c>
      <c r="G131" s="93" t="s">
        <v>154</v>
      </c>
      <c r="H131" s="108" t="s">
        <v>275</v>
      </c>
      <c r="I131" s="268" t="s">
        <v>453</v>
      </c>
      <c r="J131" s="268" t="s">
        <v>454</v>
      </c>
      <c r="K131" s="268" t="s">
        <v>455</v>
      </c>
      <c r="L131" s="268" t="s">
        <v>456</v>
      </c>
      <c r="M131" s="268" t="s">
        <v>457</v>
      </c>
    </row>
    <row r="132" spans="1:13" ht="15">
      <c r="A132" t="s">
        <v>388</v>
      </c>
      <c r="B132" s="58" t="s">
        <v>27</v>
      </c>
      <c r="C132" s="58" t="s">
        <v>117</v>
      </c>
      <c r="D132" s="58" t="s">
        <v>72</v>
      </c>
      <c r="E132" s="58">
        <v>6</v>
      </c>
      <c r="F132" s="58" t="s">
        <v>275</v>
      </c>
      <c r="G132" s="58" t="s">
        <v>392</v>
      </c>
      <c r="H132" s="108" t="s">
        <v>264</v>
      </c>
      <c r="I132" s="58" t="s">
        <v>195</v>
      </c>
      <c r="J132" s="58" t="s">
        <v>196</v>
      </c>
      <c r="K132" s="58" t="s">
        <v>197</v>
      </c>
      <c r="L132" s="58" t="s">
        <v>198</v>
      </c>
      <c r="M132" s="58" t="s">
        <v>199</v>
      </c>
    </row>
    <row r="133" spans="1:13" ht="15">
      <c r="A133" t="s">
        <v>7</v>
      </c>
      <c r="B133" s="108" t="s">
        <v>27</v>
      </c>
      <c r="C133" s="108" t="s">
        <v>117</v>
      </c>
      <c r="D133" s="108" t="s">
        <v>72</v>
      </c>
      <c r="E133" s="108">
        <v>5</v>
      </c>
      <c r="F133" s="58" t="s">
        <v>275</v>
      </c>
      <c r="G133" s="108" t="s">
        <v>74</v>
      </c>
      <c r="H133" s="108" t="s">
        <v>30</v>
      </c>
      <c r="I133" s="108" t="s">
        <v>195</v>
      </c>
      <c r="J133" s="108" t="s">
        <v>196</v>
      </c>
      <c r="K133" s="108" t="s">
        <v>197</v>
      </c>
      <c r="L133" s="108" t="s">
        <v>198</v>
      </c>
      <c r="M133" s="108" t="s">
        <v>199</v>
      </c>
    </row>
    <row r="134" spans="1:13" ht="15">
      <c r="A134" t="s">
        <v>153</v>
      </c>
      <c r="B134" s="58" t="s">
        <v>27</v>
      </c>
      <c r="C134" s="58" t="s">
        <v>117</v>
      </c>
      <c r="D134" s="58" t="s">
        <v>72</v>
      </c>
      <c r="E134" s="58">
        <v>5</v>
      </c>
      <c r="F134" s="58" t="s">
        <v>275</v>
      </c>
      <c r="G134" s="58" t="s">
        <v>506</v>
      </c>
      <c r="H134" s="58" t="s">
        <v>74</v>
      </c>
      <c r="I134" s="268" t="s">
        <v>281</v>
      </c>
      <c r="J134" s="268" t="s">
        <v>965</v>
      </c>
      <c r="K134" s="268" t="s">
        <v>283</v>
      </c>
      <c r="L134" s="268" t="s">
        <v>302</v>
      </c>
      <c r="M134" s="268" t="s">
        <v>285</v>
      </c>
    </row>
    <row r="135" spans="1:13" ht="15">
      <c r="A135" t="s">
        <v>154</v>
      </c>
      <c r="B135" s="58" t="s">
        <v>27</v>
      </c>
      <c r="C135" s="58" t="s">
        <v>117</v>
      </c>
      <c r="D135" s="58" t="s">
        <v>72</v>
      </c>
      <c r="E135" s="58">
        <v>6</v>
      </c>
      <c r="F135" s="58" t="s">
        <v>275</v>
      </c>
      <c r="G135" s="58" t="s">
        <v>673</v>
      </c>
      <c r="H135" s="58" t="s">
        <v>264</v>
      </c>
      <c r="I135" s="58" t="s">
        <v>674</v>
      </c>
      <c r="J135" s="58" t="s">
        <v>675</v>
      </c>
      <c r="K135" s="58" t="s">
        <v>676</v>
      </c>
      <c r="L135" s="58" t="s">
        <v>677</v>
      </c>
      <c r="M135" s="58" t="s">
        <v>678</v>
      </c>
    </row>
    <row r="136" spans="1:13" ht="15">
      <c r="A136" t="s">
        <v>7</v>
      </c>
      <c r="B136" s="108" t="s">
        <v>98</v>
      </c>
      <c r="C136" s="108" t="s">
        <v>59</v>
      </c>
      <c r="D136" s="108" t="s">
        <v>53</v>
      </c>
      <c r="E136" s="108">
        <v>7</v>
      </c>
      <c r="F136" s="108" t="s">
        <v>929</v>
      </c>
      <c r="G136" s="265" t="s">
        <v>930</v>
      </c>
      <c r="H136" s="265" t="s">
        <v>931</v>
      </c>
      <c r="I136" s="267"/>
      <c r="J136" s="267"/>
      <c r="K136" s="267"/>
      <c r="L136" s="267"/>
      <c r="M136" s="267"/>
    </row>
    <row r="137" spans="1:13" ht="15">
      <c r="A137" s="221" t="s">
        <v>150</v>
      </c>
      <c r="B137" s="58" t="s">
        <v>98</v>
      </c>
      <c r="C137" s="58" t="s">
        <v>59</v>
      </c>
      <c r="D137" s="58" t="s">
        <v>53</v>
      </c>
      <c r="E137" s="58">
        <v>5</v>
      </c>
      <c r="F137" s="144" t="s">
        <v>901</v>
      </c>
      <c r="G137" s="101" t="s">
        <v>902</v>
      </c>
      <c r="H137" s="101" t="s">
        <v>903</v>
      </c>
      <c r="I137" s="95"/>
      <c r="J137" s="95"/>
      <c r="K137" s="95"/>
      <c r="L137" s="95"/>
      <c r="M137" s="95"/>
    </row>
    <row r="138" spans="1:13" ht="15">
      <c r="A138" t="s">
        <v>167</v>
      </c>
      <c r="B138" s="58" t="s">
        <v>98</v>
      </c>
      <c r="C138" s="58" t="s">
        <v>59</v>
      </c>
      <c r="D138" s="58" t="s">
        <v>53</v>
      </c>
      <c r="E138" s="58">
        <v>5</v>
      </c>
      <c r="F138" s="144" t="s">
        <v>901</v>
      </c>
      <c r="G138" s="101" t="s">
        <v>902</v>
      </c>
      <c r="H138" s="101" t="s">
        <v>903</v>
      </c>
      <c r="I138" s="95"/>
      <c r="J138" s="95"/>
      <c r="K138" s="95"/>
      <c r="L138" s="95"/>
      <c r="M138" s="95"/>
    </row>
    <row r="139" spans="1:13" ht="15">
      <c r="A139" t="s">
        <v>388</v>
      </c>
      <c r="B139" s="58" t="s">
        <v>98</v>
      </c>
      <c r="C139" s="58" t="s">
        <v>28</v>
      </c>
      <c r="D139" s="58" t="s">
        <v>53</v>
      </c>
      <c r="E139" s="58">
        <v>19</v>
      </c>
      <c r="F139" s="58" t="s">
        <v>934</v>
      </c>
      <c r="G139" s="58" t="s">
        <v>942</v>
      </c>
      <c r="H139" s="108" t="s">
        <v>943</v>
      </c>
      <c r="I139" s="95"/>
      <c r="J139" s="95"/>
      <c r="K139" s="95"/>
      <c r="L139" s="95"/>
      <c r="M139" s="95"/>
    </row>
    <row r="140" spans="1:13" ht="15">
      <c r="A140" t="s">
        <v>462</v>
      </c>
      <c r="B140" s="58" t="s">
        <v>98</v>
      </c>
      <c r="C140" s="58" t="s">
        <v>28</v>
      </c>
      <c r="D140" s="58" t="s">
        <v>53</v>
      </c>
      <c r="E140" s="58">
        <v>11</v>
      </c>
      <c r="F140" s="94" t="s">
        <v>934</v>
      </c>
      <c r="G140" s="94" t="s">
        <v>951</v>
      </c>
      <c r="H140" s="94" t="s">
        <v>952</v>
      </c>
      <c r="I140" s="137"/>
      <c r="J140" s="137"/>
      <c r="K140" s="137"/>
      <c r="L140" s="137"/>
      <c r="M140" s="137"/>
    </row>
    <row r="141" spans="1:13" ht="15">
      <c r="A141" t="s">
        <v>154</v>
      </c>
      <c r="B141" s="58" t="s">
        <v>98</v>
      </c>
      <c r="C141" s="58" t="s">
        <v>59</v>
      </c>
      <c r="D141" s="58" t="s">
        <v>29</v>
      </c>
      <c r="E141" s="58">
        <v>3</v>
      </c>
      <c r="F141" s="58" t="s">
        <v>945</v>
      </c>
      <c r="G141" s="101" t="s">
        <v>981</v>
      </c>
      <c r="H141" s="105" t="s">
        <v>693</v>
      </c>
      <c r="I141" s="95"/>
      <c r="J141" s="95"/>
      <c r="K141" s="95"/>
      <c r="L141" s="95"/>
      <c r="M141" s="95"/>
    </row>
    <row r="142" spans="1:13" ht="15">
      <c r="A142" t="s">
        <v>7</v>
      </c>
      <c r="B142" s="108" t="s">
        <v>98</v>
      </c>
      <c r="C142" s="108" t="s">
        <v>59</v>
      </c>
      <c r="D142" s="108" t="s">
        <v>29</v>
      </c>
      <c r="E142" s="108">
        <v>2</v>
      </c>
      <c r="F142" s="108" t="s">
        <v>924</v>
      </c>
      <c r="G142" s="265" t="s">
        <v>925</v>
      </c>
      <c r="H142" s="62" t="s">
        <v>450</v>
      </c>
      <c r="I142" s="267"/>
      <c r="J142" s="267"/>
      <c r="K142" s="267"/>
      <c r="L142" s="267"/>
      <c r="M142" s="267"/>
    </row>
    <row r="143" spans="1:13" ht="15">
      <c r="A143" s="221" t="s">
        <v>150</v>
      </c>
      <c r="B143" s="58" t="s">
        <v>27</v>
      </c>
      <c r="C143" s="58" t="s">
        <v>59</v>
      </c>
      <c r="D143" s="58" t="s">
        <v>45</v>
      </c>
      <c r="E143" s="58">
        <v>6</v>
      </c>
      <c r="F143" s="93" t="s">
        <v>269</v>
      </c>
      <c r="G143" s="93" t="s">
        <v>390</v>
      </c>
      <c r="H143" s="93" t="s">
        <v>247</v>
      </c>
      <c r="I143" s="268" t="s">
        <v>183</v>
      </c>
      <c r="J143" s="268" t="s">
        <v>342</v>
      </c>
      <c r="K143" s="268" t="s">
        <v>182</v>
      </c>
      <c r="L143" s="5" t="s">
        <v>185</v>
      </c>
      <c r="M143" s="268" t="s">
        <v>343</v>
      </c>
    </row>
    <row r="144" spans="1:13" ht="15">
      <c r="A144" t="s">
        <v>160</v>
      </c>
      <c r="B144" s="58" t="s">
        <v>27</v>
      </c>
      <c r="C144" s="58" t="s">
        <v>59</v>
      </c>
      <c r="D144" s="58" t="s">
        <v>45</v>
      </c>
      <c r="E144" s="58"/>
      <c r="F144" s="93" t="s">
        <v>269</v>
      </c>
      <c r="G144" s="93" t="s">
        <v>294</v>
      </c>
      <c r="H144" s="63" t="s">
        <v>350</v>
      </c>
      <c r="I144" s="58" t="s">
        <v>182</v>
      </c>
      <c r="J144" s="58" t="s">
        <v>342</v>
      </c>
      <c r="K144" s="58" t="s">
        <v>184</v>
      </c>
      <c r="L144" s="58" t="s">
        <v>183</v>
      </c>
      <c r="M144" s="58" t="s">
        <v>343</v>
      </c>
    </row>
    <row r="145" spans="1:13" ht="15">
      <c r="A145" t="s">
        <v>388</v>
      </c>
      <c r="B145" s="58" t="s">
        <v>27</v>
      </c>
      <c r="C145" s="58" t="s">
        <v>59</v>
      </c>
      <c r="D145" s="58" t="s">
        <v>45</v>
      </c>
      <c r="E145" s="58">
        <v>11</v>
      </c>
      <c r="F145" s="93" t="s">
        <v>269</v>
      </c>
      <c r="G145" s="93" t="s">
        <v>264</v>
      </c>
      <c r="H145" s="93" t="s">
        <v>390</v>
      </c>
      <c r="I145" s="58" t="s">
        <v>182</v>
      </c>
      <c r="J145" s="58" t="s">
        <v>183</v>
      </c>
      <c r="K145" s="58" t="s">
        <v>184</v>
      </c>
      <c r="L145" s="58" t="s">
        <v>185</v>
      </c>
      <c r="M145" s="58" t="s">
        <v>343</v>
      </c>
    </row>
    <row r="146" spans="1:13" ht="15">
      <c r="A146" t="s">
        <v>462</v>
      </c>
      <c r="B146" s="58" t="s">
        <v>27</v>
      </c>
      <c r="C146" s="58" t="s">
        <v>59</v>
      </c>
      <c r="D146" s="58" t="s">
        <v>45</v>
      </c>
      <c r="E146" s="58">
        <v>8</v>
      </c>
      <c r="F146" s="93" t="s">
        <v>269</v>
      </c>
      <c r="G146" s="93" t="s">
        <v>396</v>
      </c>
      <c r="H146" s="93" t="s">
        <v>390</v>
      </c>
      <c r="I146" s="94" t="s">
        <v>182</v>
      </c>
      <c r="J146" s="94" t="s">
        <v>342</v>
      </c>
      <c r="K146" s="94" t="s">
        <v>184</v>
      </c>
      <c r="L146" s="94" t="s">
        <v>185</v>
      </c>
      <c r="M146" s="144" t="s">
        <v>343</v>
      </c>
    </row>
    <row r="147" spans="1:13" ht="15">
      <c r="A147" t="s">
        <v>153</v>
      </c>
      <c r="B147" s="58" t="s">
        <v>27</v>
      </c>
      <c r="C147" s="58" t="s">
        <v>59</v>
      </c>
      <c r="D147" s="58" t="s">
        <v>45</v>
      </c>
      <c r="E147" s="106">
        <v>7</v>
      </c>
      <c r="F147" s="93" t="s">
        <v>269</v>
      </c>
      <c r="G147" s="93" t="s">
        <v>153</v>
      </c>
      <c r="H147" s="93" t="s">
        <v>194</v>
      </c>
      <c r="I147" s="58" t="s">
        <v>183</v>
      </c>
      <c r="J147" s="58" t="s">
        <v>342</v>
      </c>
      <c r="K147" s="58" t="s">
        <v>959</v>
      </c>
      <c r="L147" s="58" t="s">
        <v>185</v>
      </c>
      <c r="M147" s="58" t="s">
        <v>534</v>
      </c>
    </row>
    <row r="148" spans="1:13" ht="15">
      <c r="A148" t="s">
        <v>490</v>
      </c>
      <c r="B148" s="94" t="s">
        <v>27</v>
      </c>
      <c r="C148" s="94" t="s">
        <v>59</v>
      </c>
      <c r="D148" s="94" t="s">
        <v>45</v>
      </c>
      <c r="E148" s="94">
        <v>10</v>
      </c>
      <c r="F148" s="93" t="s">
        <v>269</v>
      </c>
      <c r="G148" s="94" t="s">
        <v>578</v>
      </c>
      <c r="H148" s="146" t="s">
        <v>606</v>
      </c>
      <c r="I148" s="94" t="s">
        <v>585</v>
      </c>
      <c r="J148" s="94" t="s">
        <v>586</v>
      </c>
      <c r="K148" s="94" t="s">
        <v>587</v>
      </c>
      <c r="L148" s="94" t="s">
        <v>588</v>
      </c>
      <c r="M148" s="94" t="s">
        <v>589</v>
      </c>
    </row>
    <row r="149" spans="1:13" ht="15">
      <c r="A149" t="s">
        <v>154</v>
      </c>
      <c r="B149" s="58" t="s">
        <v>27</v>
      </c>
      <c r="C149" s="58" t="s">
        <v>59</v>
      </c>
      <c r="D149" s="58" t="s">
        <v>45</v>
      </c>
      <c r="E149" s="58">
        <v>7</v>
      </c>
      <c r="F149" s="93" t="s">
        <v>269</v>
      </c>
      <c r="G149" s="93" t="s">
        <v>228</v>
      </c>
      <c r="H149" s="93" t="s">
        <v>247</v>
      </c>
      <c r="I149" s="58" t="s">
        <v>665</v>
      </c>
      <c r="J149" s="58" t="s">
        <v>666</v>
      </c>
      <c r="K149" s="58" t="s">
        <v>667</v>
      </c>
      <c r="L149" s="58" t="s">
        <v>668</v>
      </c>
      <c r="M149" s="58" t="s">
        <v>669</v>
      </c>
    </row>
    <row r="150" spans="1:13" ht="15">
      <c r="A150" t="s">
        <v>193</v>
      </c>
      <c r="B150" s="94" t="s">
        <v>27</v>
      </c>
      <c r="C150" s="94" t="s">
        <v>59</v>
      </c>
      <c r="D150" s="94" t="s">
        <v>45</v>
      </c>
      <c r="E150" s="94">
        <v>10</v>
      </c>
      <c r="F150" s="93" t="s">
        <v>269</v>
      </c>
      <c r="G150" s="93" t="s">
        <v>723</v>
      </c>
      <c r="H150" s="93" t="s">
        <v>353</v>
      </c>
      <c r="I150" s="198" t="s">
        <v>665</v>
      </c>
      <c r="J150" s="198" t="s">
        <v>668</v>
      </c>
      <c r="K150" s="198" t="s">
        <v>724</v>
      </c>
      <c r="L150" s="198" t="s">
        <v>725</v>
      </c>
      <c r="M150" s="198" t="s">
        <v>911</v>
      </c>
    </row>
    <row r="151" spans="1:13" ht="15">
      <c r="A151" t="s">
        <v>167</v>
      </c>
      <c r="B151" s="58" t="s">
        <v>27</v>
      </c>
      <c r="C151" s="58" t="s">
        <v>59</v>
      </c>
      <c r="D151" s="58" t="s">
        <v>45</v>
      </c>
      <c r="E151" s="58">
        <v>6</v>
      </c>
      <c r="F151" s="93" t="s">
        <v>269</v>
      </c>
      <c r="G151" s="93" t="s">
        <v>390</v>
      </c>
      <c r="H151" s="93" t="s">
        <v>247</v>
      </c>
      <c r="I151" s="58" t="s">
        <v>183</v>
      </c>
      <c r="J151" s="58" t="s">
        <v>342</v>
      </c>
      <c r="K151" s="58" t="s">
        <v>182</v>
      </c>
      <c r="L151" s="58" t="s">
        <v>185</v>
      </c>
      <c r="M151" s="58" t="s">
        <v>343</v>
      </c>
    </row>
    <row r="152" spans="1:13" ht="15">
      <c r="A152" t="s">
        <v>7</v>
      </c>
      <c r="B152" s="108" t="s">
        <v>27</v>
      </c>
      <c r="C152" s="108" t="s">
        <v>59</v>
      </c>
      <c r="D152" s="108" t="s">
        <v>45</v>
      </c>
      <c r="E152" s="108">
        <v>7</v>
      </c>
      <c r="F152" s="93" t="s">
        <v>269</v>
      </c>
      <c r="G152" s="94" t="s">
        <v>30</v>
      </c>
      <c r="H152" s="94" t="s">
        <v>65</v>
      </c>
      <c r="I152" s="108" t="s">
        <v>182</v>
      </c>
      <c r="J152" s="108" t="s">
        <v>342</v>
      </c>
      <c r="K152" s="108" t="s">
        <v>184</v>
      </c>
      <c r="L152" s="108" t="s">
        <v>910</v>
      </c>
      <c r="M152" s="108" t="s">
        <v>911</v>
      </c>
    </row>
    <row r="153" spans="1:13" ht="15">
      <c r="A153" t="s">
        <v>462</v>
      </c>
      <c r="B153" s="58" t="s">
        <v>98</v>
      </c>
      <c r="C153" s="58" t="s">
        <v>28</v>
      </c>
      <c r="D153" s="58" t="s">
        <v>45</v>
      </c>
      <c r="E153" s="58">
        <v>4</v>
      </c>
      <c r="F153" s="94" t="s">
        <v>891</v>
      </c>
      <c r="G153" s="94" t="s">
        <v>892</v>
      </c>
      <c r="H153" s="94" t="s">
        <v>940</v>
      </c>
      <c r="I153" s="137"/>
      <c r="J153" s="137"/>
      <c r="K153" s="137"/>
      <c r="L153" s="137"/>
      <c r="M153" s="137"/>
    </row>
    <row r="154" spans="1:13" ht="15">
      <c r="A154" t="s">
        <v>153</v>
      </c>
      <c r="B154" s="58" t="s">
        <v>98</v>
      </c>
      <c r="C154" s="58" t="s">
        <v>28</v>
      </c>
      <c r="D154" s="58" t="s">
        <v>45</v>
      </c>
      <c r="E154" s="58">
        <v>7</v>
      </c>
      <c r="F154" s="94" t="s">
        <v>891</v>
      </c>
      <c r="G154" s="58" t="s">
        <v>967</v>
      </c>
      <c r="H154" s="58" t="s">
        <v>968</v>
      </c>
      <c r="I154" s="95"/>
      <c r="J154" s="95"/>
      <c r="K154" s="95"/>
      <c r="L154" s="95"/>
      <c r="M154" s="95"/>
    </row>
    <row r="155" spans="1:13" ht="15">
      <c r="A155" t="s">
        <v>193</v>
      </c>
      <c r="B155" s="94" t="s">
        <v>98</v>
      </c>
      <c r="C155" s="94" t="s">
        <v>28</v>
      </c>
      <c r="D155" s="94" t="s">
        <v>45</v>
      </c>
      <c r="E155" s="94">
        <v>7</v>
      </c>
      <c r="F155" s="58" t="s">
        <v>891</v>
      </c>
      <c r="G155" s="58" t="s">
        <v>890</v>
      </c>
      <c r="H155" s="94" t="s">
        <v>987</v>
      </c>
      <c r="I155" s="140"/>
      <c r="J155" s="140"/>
      <c r="K155" s="140"/>
      <c r="L155" s="140"/>
      <c r="M155" s="140"/>
    </row>
    <row r="156" spans="1:13" ht="15">
      <c r="A156" t="s">
        <v>7</v>
      </c>
      <c r="B156" s="108" t="s">
        <v>98</v>
      </c>
      <c r="C156" s="108" t="s">
        <v>28</v>
      </c>
      <c r="D156" s="108" t="s">
        <v>45</v>
      </c>
      <c r="E156" s="108">
        <v>8</v>
      </c>
      <c r="F156" s="108" t="s">
        <v>918</v>
      </c>
      <c r="G156" s="108" t="s">
        <v>919</v>
      </c>
      <c r="H156" s="108" t="s">
        <v>920</v>
      </c>
      <c r="I156" s="267"/>
      <c r="J156" s="267"/>
      <c r="K156" s="267"/>
      <c r="L156" s="267"/>
      <c r="M156" s="267"/>
    </row>
    <row r="157" spans="1:13" ht="15">
      <c r="A157" t="s">
        <v>193</v>
      </c>
      <c r="B157" s="94" t="s">
        <v>98</v>
      </c>
      <c r="C157" s="94" t="s">
        <v>59</v>
      </c>
      <c r="D157" s="94" t="s">
        <v>53</v>
      </c>
      <c r="E157" s="94">
        <v>7</v>
      </c>
      <c r="F157" s="94" t="s">
        <v>991</v>
      </c>
      <c r="G157" s="144" t="s">
        <v>901</v>
      </c>
      <c r="H157" s="144" t="s">
        <v>992</v>
      </c>
      <c r="I157" s="137"/>
      <c r="J157" s="137"/>
      <c r="K157" s="137"/>
      <c r="L157" s="137"/>
      <c r="M157" s="137"/>
    </row>
    <row r="158" spans="1:13" ht="15">
      <c r="A158" t="s">
        <v>154</v>
      </c>
      <c r="B158" s="58" t="s">
        <v>98</v>
      </c>
      <c r="C158" s="58" t="s">
        <v>59</v>
      </c>
      <c r="D158" s="58" t="s">
        <v>53</v>
      </c>
      <c r="E158" s="58">
        <v>5</v>
      </c>
      <c r="F158" s="58" t="s">
        <v>985</v>
      </c>
      <c r="G158" s="101" t="s">
        <v>422</v>
      </c>
      <c r="H158" s="101" t="s">
        <v>986</v>
      </c>
      <c r="I158" s="95"/>
      <c r="J158" s="95"/>
      <c r="K158" s="95"/>
      <c r="L158" s="95"/>
      <c r="M158" s="95"/>
    </row>
    <row r="159" spans="1:13" ht="15">
      <c r="A159" s="221" t="s">
        <v>150</v>
      </c>
      <c r="B159" s="58" t="s">
        <v>85</v>
      </c>
      <c r="C159" s="58" t="s">
        <v>28</v>
      </c>
      <c r="D159" s="58" t="s">
        <v>29</v>
      </c>
      <c r="E159" s="58">
        <v>10</v>
      </c>
      <c r="F159" s="58" t="s">
        <v>294</v>
      </c>
      <c r="G159" s="58" t="s">
        <v>154</v>
      </c>
      <c r="H159" s="58" t="s">
        <v>264</v>
      </c>
      <c r="I159" s="58" t="s">
        <v>837</v>
      </c>
      <c r="J159" s="95"/>
      <c r="K159" s="95"/>
      <c r="L159" s="58" t="s">
        <v>838</v>
      </c>
      <c r="M159" s="95"/>
    </row>
    <row r="160" spans="1:13" ht="15">
      <c r="A160" s="221" t="s">
        <v>150</v>
      </c>
      <c r="B160" s="58" t="s">
        <v>85</v>
      </c>
      <c r="C160" s="58" t="s">
        <v>59</v>
      </c>
      <c r="D160" s="58" t="s">
        <v>88</v>
      </c>
      <c r="E160" s="136">
        <v>3</v>
      </c>
      <c r="F160" s="58" t="s">
        <v>294</v>
      </c>
      <c r="G160" s="58" t="s">
        <v>396</v>
      </c>
      <c r="H160" s="93" t="s">
        <v>247</v>
      </c>
      <c r="I160" s="58" t="s">
        <v>209</v>
      </c>
      <c r="J160" s="95"/>
      <c r="K160" s="95"/>
      <c r="L160" s="58" t="s">
        <v>210</v>
      </c>
      <c r="M160" s="95"/>
    </row>
    <row r="161" spans="1:13" ht="15">
      <c r="A161" t="s">
        <v>153</v>
      </c>
      <c r="B161" s="58" t="s">
        <v>85</v>
      </c>
      <c r="C161" s="58" t="s">
        <v>59</v>
      </c>
      <c r="D161" s="58" t="s">
        <v>88</v>
      </c>
      <c r="E161" s="136">
        <v>3</v>
      </c>
      <c r="F161" s="58" t="s">
        <v>294</v>
      </c>
      <c r="G161" s="58" t="s">
        <v>193</v>
      </c>
      <c r="H161" s="93" t="s">
        <v>153</v>
      </c>
      <c r="I161" s="94" t="s">
        <v>210</v>
      </c>
      <c r="J161" s="140"/>
      <c r="K161" s="140"/>
      <c r="L161" s="94" t="s">
        <v>209</v>
      </c>
      <c r="M161" s="137"/>
    </row>
    <row r="162" spans="1:13" ht="15">
      <c r="A162" t="s">
        <v>154</v>
      </c>
      <c r="B162" s="58" t="s">
        <v>85</v>
      </c>
      <c r="C162" s="58" t="s">
        <v>59</v>
      </c>
      <c r="D162" s="58" t="s">
        <v>88</v>
      </c>
      <c r="E162" s="136">
        <v>7</v>
      </c>
      <c r="F162" s="58" t="s">
        <v>294</v>
      </c>
      <c r="G162" s="58" t="s">
        <v>247</v>
      </c>
      <c r="H162" s="93" t="s">
        <v>269</v>
      </c>
      <c r="I162" s="58" t="s">
        <v>209</v>
      </c>
      <c r="J162" s="95"/>
      <c r="K162" s="95"/>
      <c r="L162" s="58" t="s">
        <v>210</v>
      </c>
      <c r="M162" s="95"/>
    </row>
    <row r="163" spans="1:13" ht="15">
      <c r="A163" t="s">
        <v>167</v>
      </c>
      <c r="B163" s="58" t="s">
        <v>85</v>
      </c>
      <c r="C163" s="58" t="s">
        <v>28</v>
      </c>
      <c r="D163" s="58" t="s">
        <v>29</v>
      </c>
      <c r="E163" s="58">
        <v>10</v>
      </c>
      <c r="F163" s="58" t="s">
        <v>294</v>
      </c>
      <c r="G163" s="58" t="s">
        <v>154</v>
      </c>
      <c r="H163" s="58" t="s">
        <v>264</v>
      </c>
      <c r="I163" s="58" t="s">
        <v>837</v>
      </c>
      <c r="J163" s="95"/>
      <c r="K163" s="95"/>
      <c r="L163" s="58" t="s">
        <v>838</v>
      </c>
      <c r="M163" s="95"/>
    </row>
    <row r="164" spans="1:13" ht="15">
      <c r="A164" t="s">
        <v>167</v>
      </c>
      <c r="B164" s="58" t="s">
        <v>85</v>
      </c>
      <c r="C164" s="58" t="s">
        <v>59</v>
      </c>
      <c r="D164" s="58" t="s">
        <v>88</v>
      </c>
      <c r="E164" s="136">
        <v>3</v>
      </c>
      <c r="F164" s="58" t="s">
        <v>294</v>
      </c>
      <c r="G164" s="58" t="s">
        <v>396</v>
      </c>
      <c r="H164" s="93" t="s">
        <v>247</v>
      </c>
      <c r="I164" s="58" t="s">
        <v>209</v>
      </c>
      <c r="J164" s="95"/>
      <c r="K164" s="95"/>
      <c r="L164" s="58" t="s">
        <v>210</v>
      </c>
      <c r="M164" s="95"/>
    </row>
    <row r="165" spans="1:13" ht="15">
      <c r="A165" t="s">
        <v>7</v>
      </c>
      <c r="B165" s="108" t="s">
        <v>85</v>
      </c>
      <c r="C165" s="108" t="s">
        <v>59</v>
      </c>
      <c r="D165" s="108" t="s">
        <v>88</v>
      </c>
      <c r="E165" s="136">
        <v>8</v>
      </c>
      <c r="F165" s="58" t="s">
        <v>294</v>
      </c>
      <c r="G165" s="108" t="s">
        <v>73</v>
      </c>
      <c r="H165" s="94" t="s">
        <v>31</v>
      </c>
      <c r="I165" s="108" t="s">
        <v>209</v>
      </c>
      <c r="J165" s="267"/>
      <c r="K165" s="267"/>
      <c r="L165" s="108" t="s">
        <v>210</v>
      </c>
      <c r="M165" s="267"/>
    </row>
    <row r="166" spans="1:13" ht="15">
      <c r="A166" t="s">
        <v>193</v>
      </c>
      <c r="B166" s="94" t="s">
        <v>85</v>
      </c>
      <c r="C166" s="94" t="s">
        <v>28</v>
      </c>
      <c r="D166" s="94" t="s">
        <v>29</v>
      </c>
      <c r="E166" s="94">
        <v>11</v>
      </c>
      <c r="F166" s="58" t="s">
        <v>294</v>
      </c>
      <c r="G166" s="94" t="s">
        <v>734</v>
      </c>
      <c r="H166" s="94" t="s">
        <v>264</v>
      </c>
      <c r="I166" s="198" t="s">
        <v>735</v>
      </c>
      <c r="J166" s="140"/>
      <c r="K166" s="140"/>
      <c r="L166" s="198" t="s">
        <v>736</v>
      </c>
      <c r="M166" s="140"/>
    </row>
    <row r="167" spans="1:13" ht="15">
      <c r="A167" t="s">
        <v>193</v>
      </c>
      <c r="B167" s="94" t="s">
        <v>85</v>
      </c>
      <c r="C167" s="94" t="s">
        <v>59</v>
      </c>
      <c r="D167" s="94" t="s">
        <v>29</v>
      </c>
      <c r="E167" s="94">
        <v>8</v>
      </c>
      <c r="F167" s="58" t="s">
        <v>294</v>
      </c>
      <c r="G167" s="94" t="s">
        <v>291</v>
      </c>
      <c r="H167" s="93" t="s">
        <v>264</v>
      </c>
      <c r="I167" s="94" t="s">
        <v>737</v>
      </c>
      <c r="J167" s="140"/>
      <c r="K167" s="140"/>
      <c r="L167" s="94" t="s">
        <v>738</v>
      </c>
      <c r="M167" s="140"/>
    </row>
    <row r="168" spans="1:13" ht="15">
      <c r="A168" t="s">
        <v>193</v>
      </c>
      <c r="B168" s="94" t="s">
        <v>85</v>
      </c>
      <c r="C168" s="94" t="s">
        <v>59</v>
      </c>
      <c r="D168" s="94" t="s">
        <v>88</v>
      </c>
      <c r="E168" s="147">
        <v>8</v>
      </c>
      <c r="F168" s="58" t="s">
        <v>294</v>
      </c>
      <c r="G168" s="94" t="s">
        <v>739</v>
      </c>
      <c r="H168" s="93" t="s">
        <v>672</v>
      </c>
      <c r="I168" s="94" t="s">
        <v>737</v>
      </c>
      <c r="J168" s="140"/>
      <c r="K168" s="140"/>
      <c r="L168" s="94" t="s">
        <v>738</v>
      </c>
      <c r="M168" s="140"/>
    </row>
    <row r="169" spans="1:13" ht="15">
      <c r="A169" t="s">
        <v>388</v>
      </c>
      <c r="B169" s="58" t="s">
        <v>85</v>
      </c>
      <c r="C169" s="58" t="s">
        <v>59</v>
      </c>
      <c r="D169" s="58" t="s">
        <v>88</v>
      </c>
      <c r="E169" s="136">
        <v>5</v>
      </c>
      <c r="F169" s="58" t="s">
        <v>294</v>
      </c>
      <c r="G169" s="58" t="s">
        <v>395</v>
      </c>
      <c r="H169" s="108" t="s">
        <v>396</v>
      </c>
      <c r="I169" s="58" t="s">
        <v>210</v>
      </c>
      <c r="J169" s="95"/>
      <c r="K169" s="95"/>
      <c r="L169" s="58" t="s">
        <v>209</v>
      </c>
      <c r="M169" s="95"/>
    </row>
    <row r="170" spans="1:13" ht="15">
      <c r="A170" t="s">
        <v>462</v>
      </c>
      <c r="B170" s="58" t="s">
        <v>85</v>
      </c>
      <c r="C170" s="58" t="s">
        <v>59</v>
      </c>
      <c r="D170" s="58" t="s">
        <v>88</v>
      </c>
      <c r="E170" s="136">
        <v>5</v>
      </c>
      <c r="F170" s="58" t="s">
        <v>294</v>
      </c>
      <c r="G170" s="94" t="s">
        <v>396</v>
      </c>
      <c r="H170" s="94" t="s">
        <v>269</v>
      </c>
      <c r="I170" s="94" t="s">
        <v>210</v>
      </c>
      <c r="J170" s="140"/>
      <c r="K170" s="140"/>
      <c r="L170" s="94" t="s">
        <v>209</v>
      </c>
      <c r="M170" s="137"/>
    </row>
    <row r="171" spans="1:13" ht="15">
      <c r="A171" s="221" t="s">
        <v>150</v>
      </c>
      <c r="B171" s="58" t="s">
        <v>98</v>
      </c>
      <c r="C171" s="58" t="s">
        <v>28</v>
      </c>
      <c r="D171" s="58" t="s">
        <v>29</v>
      </c>
      <c r="E171" s="58">
        <v>8</v>
      </c>
      <c r="F171" s="58" t="s">
        <v>887</v>
      </c>
      <c r="G171" s="58" t="s">
        <v>888</v>
      </c>
      <c r="H171" s="58" t="s">
        <v>889</v>
      </c>
      <c r="I171" s="95"/>
      <c r="J171" s="95"/>
      <c r="K171" s="95"/>
      <c r="L171" s="95"/>
      <c r="M171" s="95"/>
    </row>
    <row r="172" spans="1:13" ht="15">
      <c r="A172" t="s">
        <v>193</v>
      </c>
      <c r="B172" s="94" t="s">
        <v>98</v>
      </c>
      <c r="C172" s="94" t="s">
        <v>28</v>
      </c>
      <c r="D172" s="94" t="s">
        <v>29</v>
      </c>
      <c r="E172" s="94">
        <v>6</v>
      </c>
      <c r="F172" s="58" t="s">
        <v>887</v>
      </c>
      <c r="G172" s="58" t="s">
        <v>888</v>
      </c>
      <c r="H172" s="58" t="s">
        <v>889</v>
      </c>
      <c r="I172" s="140"/>
      <c r="J172" s="140"/>
      <c r="K172" s="140"/>
      <c r="L172" s="140"/>
      <c r="M172" s="140"/>
    </row>
    <row r="173" spans="1:13" ht="15">
      <c r="A173" t="s">
        <v>167</v>
      </c>
      <c r="B173" s="58" t="s">
        <v>98</v>
      </c>
      <c r="C173" s="58" t="s">
        <v>28</v>
      </c>
      <c r="D173" s="58" t="s">
        <v>29</v>
      </c>
      <c r="E173" s="58">
        <v>8</v>
      </c>
      <c r="F173" s="58" t="s">
        <v>887</v>
      </c>
      <c r="G173" s="58" t="s">
        <v>888</v>
      </c>
      <c r="H173" s="58" t="s">
        <v>889</v>
      </c>
      <c r="I173" s="95"/>
      <c r="J173" s="95"/>
      <c r="K173" s="95"/>
      <c r="L173" s="95"/>
      <c r="M173" s="95"/>
    </row>
    <row r="174" spans="1:13" ht="15">
      <c r="A174" s="221" t="s">
        <v>150</v>
      </c>
      <c r="B174" s="58" t="s">
        <v>98</v>
      </c>
      <c r="C174" s="58" t="s">
        <v>59</v>
      </c>
      <c r="D174" s="58" t="s">
        <v>45</v>
      </c>
      <c r="E174" s="58">
        <v>2</v>
      </c>
      <c r="F174" s="58" t="s">
        <v>899</v>
      </c>
      <c r="G174" s="101" t="s">
        <v>900</v>
      </c>
      <c r="H174" s="105" t="s">
        <v>898</v>
      </c>
      <c r="I174" s="95"/>
      <c r="J174" s="95"/>
      <c r="K174" s="95"/>
      <c r="L174" s="95"/>
      <c r="M174" s="95"/>
    </row>
    <row r="175" spans="1:13" ht="15">
      <c r="A175" t="s">
        <v>194</v>
      </c>
      <c r="B175" s="58" t="s">
        <v>98</v>
      </c>
      <c r="C175" s="58" t="s">
        <v>59</v>
      </c>
      <c r="D175" s="58" t="s">
        <v>45</v>
      </c>
      <c r="E175" s="58">
        <v>4</v>
      </c>
      <c r="F175" s="58" t="s">
        <v>899</v>
      </c>
      <c r="G175" s="101" t="s">
        <v>936</v>
      </c>
      <c r="H175" s="62" t="s">
        <v>333</v>
      </c>
      <c r="I175" s="95"/>
      <c r="J175" s="95"/>
      <c r="K175" s="95"/>
      <c r="L175" s="95"/>
      <c r="M175" s="95"/>
    </row>
    <row r="176" spans="1:13" ht="15">
      <c r="A176" t="s">
        <v>388</v>
      </c>
      <c r="B176" s="58" t="s">
        <v>98</v>
      </c>
      <c r="C176" s="58" t="s">
        <v>59</v>
      </c>
      <c r="D176" s="58" t="s">
        <v>45</v>
      </c>
      <c r="E176" s="58">
        <v>4</v>
      </c>
      <c r="F176" s="58" t="s">
        <v>899</v>
      </c>
      <c r="G176" s="134" t="s">
        <v>946</v>
      </c>
      <c r="H176" s="108" t="s">
        <v>947</v>
      </c>
      <c r="I176" s="95"/>
      <c r="J176" s="95"/>
      <c r="K176" s="95"/>
      <c r="L176" s="95"/>
      <c r="M176" s="95"/>
    </row>
    <row r="177" spans="1:13" ht="15">
      <c r="A177" t="s">
        <v>462</v>
      </c>
      <c r="B177" s="58" t="s">
        <v>98</v>
      </c>
      <c r="C177" s="58" t="s">
        <v>59</v>
      </c>
      <c r="D177" s="58" t="s">
        <v>45</v>
      </c>
      <c r="E177" s="58">
        <v>5</v>
      </c>
      <c r="F177" s="94" t="s">
        <v>899</v>
      </c>
      <c r="G177" s="144" t="s">
        <v>946</v>
      </c>
      <c r="H177" s="94" t="s">
        <v>947</v>
      </c>
      <c r="I177" s="137"/>
      <c r="J177" s="137"/>
      <c r="K177" s="137"/>
      <c r="L177" s="137"/>
      <c r="M177" s="137"/>
    </row>
    <row r="178" spans="1:13" ht="15">
      <c r="A178" t="s">
        <v>153</v>
      </c>
      <c r="B178" s="58" t="s">
        <v>98</v>
      </c>
      <c r="C178" s="58" t="s">
        <v>59</v>
      </c>
      <c r="D178" s="58" t="s">
        <v>45</v>
      </c>
      <c r="E178" s="58">
        <v>6</v>
      </c>
      <c r="F178" s="94" t="s">
        <v>899</v>
      </c>
      <c r="G178" s="101" t="s">
        <v>971</v>
      </c>
      <c r="H178" s="58" t="s">
        <v>969</v>
      </c>
      <c r="I178" s="95"/>
      <c r="J178" s="95"/>
      <c r="K178" s="95"/>
      <c r="L178" s="95"/>
      <c r="M178" s="95"/>
    </row>
    <row r="179" spans="1:13" ht="15">
      <c r="A179" t="s">
        <v>193</v>
      </c>
      <c r="B179" s="94" t="s">
        <v>98</v>
      </c>
      <c r="C179" s="94" t="s">
        <v>59</v>
      </c>
      <c r="D179" s="94" t="s">
        <v>45</v>
      </c>
      <c r="E179" s="269">
        <v>4</v>
      </c>
      <c r="F179" s="58" t="s">
        <v>899</v>
      </c>
      <c r="G179" s="144" t="s">
        <v>984</v>
      </c>
      <c r="H179" s="144" t="s">
        <v>990</v>
      </c>
      <c r="I179" s="140"/>
      <c r="J179" s="140"/>
      <c r="K179" s="140"/>
      <c r="L179" s="140"/>
      <c r="M179" s="140"/>
    </row>
    <row r="180" spans="1:13" ht="15">
      <c r="A180" t="s">
        <v>167</v>
      </c>
      <c r="B180" s="58" t="s">
        <v>98</v>
      </c>
      <c r="C180" s="58" t="s">
        <v>59</v>
      </c>
      <c r="D180" s="58" t="s">
        <v>45</v>
      </c>
      <c r="E180" s="58">
        <v>2</v>
      </c>
      <c r="F180" s="58" t="s">
        <v>899</v>
      </c>
      <c r="G180" s="101" t="s">
        <v>900</v>
      </c>
      <c r="H180" s="105" t="s">
        <v>898</v>
      </c>
      <c r="I180" s="95"/>
      <c r="J180" s="95"/>
      <c r="K180" s="95"/>
      <c r="L180" s="95"/>
      <c r="M180" s="95"/>
    </row>
    <row r="181" spans="1:13" ht="15">
      <c r="A181" t="s">
        <v>7</v>
      </c>
      <c r="B181" s="108" t="s">
        <v>98</v>
      </c>
      <c r="C181" s="108" t="s">
        <v>59</v>
      </c>
      <c r="D181" s="108" t="s">
        <v>45</v>
      </c>
      <c r="E181" s="108">
        <v>3</v>
      </c>
      <c r="F181" s="58" t="s">
        <v>899</v>
      </c>
      <c r="G181" s="265" t="s">
        <v>927</v>
      </c>
      <c r="H181" s="265" t="s">
        <v>928</v>
      </c>
      <c r="I181" s="267"/>
      <c r="J181" s="267"/>
      <c r="K181" s="267"/>
      <c r="L181" s="267"/>
      <c r="M181" s="267"/>
    </row>
    <row r="182" spans="1:13" ht="15">
      <c r="A182" t="s">
        <v>154</v>
      </c>
      <c r="B182" s="58" t="s">
        <v>98</v>
      </c>
      <c r="C182" s="58" t="s">
        <v>59</v>
      </c>
      <c r="D182" s="58" t="s">
        <v>45</v>
      </c>
      <c r="E182" s="58">
        <v>6</v>
      </c>
      <c r="F182" s="58" t="s">
        <v>982</v>
      </c>
      <c r="G182" s="101" t="s">
        <v>983</v>
      </c>
      <c r="H182" s="101" t="s">
        <v>984</v>
      </c>
      <c r="I182" s="95"/>
      <c r="J182" s="95"/>
      <c r="K182" s="95"/>
      <c r="L182" s="95"/>
      <c r="M182" s="95"/>
    </row>
    <row r="183" spans="1:13" ht="15">
      <c r="A183" t="s">
        <v>194</v>
      </c>
      <c r="B183" s="58" t="s">
        <v>27</v>
      </c>
      <c r="C183" s="58" t="s">
        <v>28</v>
      </c>
      <c r="D183" s="58" t="s">
        <v>53</v>
      </c>
      <c r="E183" s="58">
        <v>11</v>
      </c>
      <c r="F183" s="93" t="s">
        <v>258</v>
      </c>
      <c r="G183" s="93" t="s">
        <v>247</v>
      </c>
      <c r="H183" s="62" t="s">
        <v>333</v>
      </c>
      <c r="I183" s="58" t="s">
        <v>259</v>
      </c>
      <c r="J183" s="58" t="s">
        <v>260</v>
      </c>
      <c r="K183" s="58" t="s">
        <v>261</v>
      </c>
      <c r="L183" s="58" t="s">
        <v>262</v>
      </c>
      <c r="M183" s="58" t="s">
        <v>263</v>
      </c>
    </row>
    <row r="184" spans="1:13" ht="15">
      <c r="A184" t="s">
        <v>612</v>
      </c>
      <c r="B184" s="58" t="s">
        <v>27</v>
      </c>
      <c r="C184" s="58" t="s">
        <v>59</v>
      </c>
      <c r="D184" s="58" t="s">
        <v>72</v>
      </c>
      <c r="E184" s="106">
        <v>5</v>
      </c>
      <c r="F184" s="93" t="s">
        <v>258</v>
      </c>
      <c r="G184" s="58" t="s">
        <v>154</v>
      </c>
      <c r="H184" s="58" t="s">
        <v>160</v>
      </c>
      <c r="I184" s="58" t="s">
        <v>624</v>
      </c>
      <c r="J184" s="58" t="s">
        <v>625</v>
      </c>
      <c r="K184" s="58" t="s">
        <v>626</v>
      </c>
      <c r="L184" s="58" t="s">
        <v>627</v>
      </c>
      <c r="M184" s="58" t="s">
        <v>628</v>
      </c>
    </row>
    <row r="185" spans="1:13" ht="15">
      <c r="A185" t="s">
        <v>154</v>
      </c>
      <c r="B185" s="58" t="s">
        <v>27</v>
      </c>
      <c r="C185" s="58" t="s">
        <v>59</v>
      </c>
      <c r="D185" s="58" t="s">
        <v>72</v>
      </c>
      <c r="E185" s="58">
        <v>4</v>
      </c>
      <c r="F185" s="58" t="s">
        <v>258</v>
      </c>
      <c r="G185" s="58" t="s">
        <v>247</v>
      </c>
      <c r="H185" s="94" t="s">
        <v>399</v>
      </c>
      <c r="I185" s="58" t="s">
        <v>546</v>
      </c>
      <c r="J185" s="58" t="s">
        <v>679</v>
      </c>
      <c r="K185" s="58" t="s">
        <v>680</v>
      </c>
      <c r="L185" s="58" t="s">
        <v>681</v>
      </c>
      <c r="M185" s="58" t="s">
        <v>709</v>
      </c>
    </row>
    <row r="186" spans="1:13" ht="15">
      <c r="A186" t="s">
        <v>193</v>
      </c>
      <c r="B186" s="94" t="s">
        <v>27</v>
      </c>
      <c r="C186" s="94" t="s">
        <v>59</v>
      </c>
      <c r="D186" s="94" t="s">
        <v>29</v>
      </c>
      <c r="E186" s="94">
        <v>3</v>
      </c>
      <c r="F186" s="93" t="s">
        <v>258</v>
      </c>
      <c r="G186" s="93" t="s">
        <v>275</v>
      </c>
      <c r="H186" s="93" t="s">
        <v>9</v>
      </c>
      <c r="I186" s="198" t="s">
        <v>720</v>
      </c>
      <c r="J186" s="198" t="s">
        <v>709</v>
      </c>
      <c r="K186" s="198" t="s">
        <v>721</v>
      </c>
      <c r="L186" s="198" t="s">
        <v>722</v>
      </c>
      <c r="M186" s="198" t="s">
        <v>624</v>
      </c>
    </row>
    <row r="187" spans="1:13" ht="15">
      <c r="A187" t="s">
        <v>7</v>
      </c>
      <c r="B187" s="108" t="s">
        <v>27</v>
      </c>
      <c r="C187" s="108" t="s">
        <v>59</v>
      </c>
      <c r="D187" s="108" t="s">
        <v>72</v>
      </c>
      <c r="E187" s="108">
        <v>2</v>
      </c>
      <c r="F187" s="93" t="s">
        <v>258</v>
      </c>
      <c r="G187" s="108" t="s">
        <v>38</v>
      </c>
      <c r="H187" s="62" t="s">
        <v>450</v>
      </c>
      <c r="I187" s="108" t="s">
        <v>626</v>
      </c>
      <c r="J187" s="108" t="s">
        <v>912</v>
      </c>
      <c r="K187" s="108" t="s">
        <v>624</v>
      </c>
      <c r="L187" s="108" t="s">
        <v>627</v>
      </c>
      <c r="M187" s="108" t="s">
        <v>913</v>
      </c>
    </row>
    <row r="188" spans="1:13" ht="15">
      <c r="A188" t="s">
        <v>462</v>
      </c>
      <c r="B188" s="58" t="s">
        <v>27</v>
      </c>
      <c r="C188" s="58" t="s">
        <v>28</v>
      </c>
      <c r="D188" s="58" t="s">
        <v>53</v>
      </c>
      <c r="E188" s="58">
        <v>11</v>
      </c>
      <c r="F188" s="93" t="s">
        <v>396</v>
      </c>
      <c r="G188" s="93" t="s">
        <v>298</v>
      </c>
      <c r="H188" s="94" t="s">
        <v>291</v>
      </c>
      <c r="I188" s="94" t="s">
        <v>467</v>
      </c>
      <c r="J188" s="94" t="s">
        <v>468</v>
      </c>
      <c r="K188" s="94" t="s">
        <v>469</v>
      </c>
      <c r="L188" s="94" t="s">
        <v>470</v>
      </c>
      <c r="M188" s="144" t="s">
        <v>879</v>
      </c>
    </row>
    <row r="189" spans="1:13" ht="15">
      <c r="A189" t="s">
        <v>193</v>
      </c>
      <c r="B189" s="94" t="s">
        <v>98</v>
      </c>
      <c r="C189" s="94" t="s">
        <v>28</v>
      </c>
      <c r="D189" s="94" t="s">
        <v>53</v>
      </c>
      <c r="E189" s="94">
        <v>16</v>
      </c>
      <c r="F189" s="94" t="s">
        <v>893</v>
      </c>
      <c r="G189" s="94" t="s">
        <v>895</v>
      </c>
      <c r="H189" s="94" t="s">
        <v>988</v>
      </c>
      <c r="I189" s="140"/>
      <c r="J189" s="140"/>
      <c r="K189" s="140"/>
      <c r="L189" s="140"/>
      <c r="M189" s="140"/>
    </row>
    <row r="190" spans="1:13" ht="15">
      <c r="A190" t="s">
        <v>167</v>
      </c>
      <c r="B190" s="58" t="s">
        <v>98</v>
      </c>
      <c r="C190" s="58" t="s">
        <v>28</v>
      </c>
      <c r="D190" s="58" t="s">
        <v>53</v>
      </c>
      <c r="E190" s="58">
        <v>13</v>
      </c>
      <c r="F190" s="58" t="s">
        <v>893</v>
      </c>
      <c r="G190" s="58" t="s">
        <v>894</v>
      </c>
      <c r="H190" s="58" t="s">
        <v>895</v>
      </c>
      <c r="I190" s="95"/>
      <c r="J190" s="95"/>
      <c r="K190" s="95"/>
      <c r="L190" s="95"/>
      <c r="M190" s="95"/>
    </row>
    <row r="191" spans="1:13" ht="15">
      <c r="A191" s="221" t="s">
        <v>150</v>
      </c>
      <c r="B191" s="58" t="s">
        <v>98</v>
      </c>
      <c r="C191" s="58" t="s">
        <v>28</v>
      </c>
      <c r="D191" s="58" t="s">
        <v>53</v>
      </c>
      <c r="E191" s="58">
        <v>13</v>
      </c>
      <c r="F191" s="108" t="s">
        <v>921</v>
      </c>
      <c r="G191" s="58" t="s">
        <v>894</v>
      </c>
      <c r="H191" s="58" t="s">
        <v>895</v>
      </c>
      <c r="I191" s="95"/>
      <c r="J191" s="95"/>
      <c r="K191" s="95"/>
      <c r="L191" s="95"/>
      <c r="M191" s="95"/>
    </row>
    <row r="192" spans="1:13" ht="15">
      <c r="A192" t="s">
        <v>7</v>
      </c>
      <c r="B192" s="108" t="s">
        <v>98</v>
      </c>
      <c r="C192" s="108" t="s">
        <v>28</v>
      </c>
      <c r="D192" s="108" t="s">
        <v>53</v>
      </c>
      <c r="E192" s="108">
        <v>16</v>
      </c>
      <c r="F192" s="108" t="s">
        <v>921</v>
      </c>
      <c r="G192" s="108" t="s">
        <v>922</v>
      </c>
      <c r="H192" s="108" t="s">
        <v>923</v>
      </c>
      <c r="I192" s="267"/>
      <c r="J192" s="267"/>
      <c r="K192" s="267"/>
      <c r="L192" s="267"/>
      <c r="M192" s="267"/>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46"/>
  <sheetViews>
    <sheetView zoomScalePageLayoutView="0" workbookViewId="0" topLeftCell="A7">
      <selection activeCell="M23" sqref="M23"/>
    </sheetView>
  </sheetViews>
  <sheetFormatPr defaultColWidth="9.140625" defaultRowHeight="15"/>
  <cols>
    <col min="1" max="1" width="8.7109375" style="0" customWidth="1"/>
    <col min="2" max="2" width="7.7109375" style="0" customWidth="1"/>
    <col min="3" max="3" width="14.8515625" style="0" customWidth="1"/>
    <col min="5" max="5" width="26.7109375" style="0" customWidth="1"/>
    <col min="6" max="6" width="8.28125" style="0" customWidth="1"/>
    <col min="7" max="7" width="29.7109375" style="0" customWidth="1"/>
    <col min="8" max="8" width="24.00390625" style="0" customWidth="1"/>
    <col min="9" max="9" width="21.28125" style="0" customWidth="1"/>
    <col min="10" max="10" width="22.421875" style="0" customWidth="1"/>
    <col min="11" max="11" width="22.7109375" style="0" customWidth="1"/>
    <col min="12" max="12" width="22.8515625" style="0" customWidth="1"/>
    <col min="13" max="13" width="23.28125" style="0" customWidth="1"/>
    <col min="14" max="14" width="11.421875" style="0" customWidth="1"/>
    <col min="15" max="15" width="10.421875" style="0" customWidth="1"/>
    <col min="16" max="16" width="12.140625" style="0" customWidth="1"/>
  </cols>
  <sheetData>
    <row r="1" ht="15">
      <c r="A1" s="1" t="s">
        <v>0</v>
      </c>
    </row>
    <row r="2" spans="1:13" ht="15">
      <c r="A2" t="s">
        <v>1</v>
      </c>
      <c r="G2" s="2" t="s">
        <v>2</v>
      </c>
      <c r="H2" s="3"/>
      <c r="I2" s="3"/>
      <c r="J2" s="3"/>
      <c r="K2" s="4"/>
      <c r="L2" s="5"/>
      <c r="M2" s="5"/>
    </row>
    <row r="3" spans="1:13" ht="15">
      <c r="A3" s="6" t="s">
        <v>3</v>
      </c>
      <c r="B3" s="6"/>
      <c r="C3" s="6"/>
      <c r="G3" s="7" t="s">
        <v>4</v>
      </c>
      <c r="H3" s="5"/>
      <c r="I3" s="5"/>
      <c r="J3" s="5"/>
      <c r="K3" s="8"/>
      <c r="L3" s="5"/>
      <c r="M3" s="5"/>
    </row>
    <row r="4" spans="7:13" ht="15">
      <c r="G4" s="9" t="s">
        <v>5</v>
      </c>
      <c r="H4" s="10"/>
      <c r="I4" s="10"/>
      <c r="J4" s="10"/>
      <c r="K4" s="11"/>
      <c r="L4" s="5"/>
      <c r="M4" s="5"/>
    </row>
    <row r="5" ht="15">
      <c r="A5" t="s">
        <v>6</v>
      </c>
    </row>
    <row r="6" spans="1:4" ht="15">
      <c r="A6" s="12" t="s">
        <v>7</v>
      </c>
      <c r="B6" s="13"/>
      <c r="C6" s="13"/>
      <c r="D6" s="14"/>
    </row>
    <row r="7" spans="1:8" ht="15">
      <c r="A7" s="15" t="s">
        <v>8</v>
      </c>
      <c r="B7" s="5"/>
      <c r="H7" s="16" t="s">
        <v>9</v>
      </c>
    </row>
    <row r="8" spans="1:6" ht="15">
      <c r="A8" s="12" t="s">
        <v>10</v>
      </c>
      <c r="B8" s="17"/>
      <c r="C8" s="18"/>
      <c r="D8" s="5"/>
      <c r="E8" s="5"/>
      <c r="F8" s="5"/>
    </row>
    <row r="9" spans="9:15" ht="15">
      <c r="I9" s="19" t="s">
        <v>11</v>
      </c>
      <c r="J9" s="20"/>
      <c r="K9" s="20"/>
      <c r="L9" s="20"/>
      <c r="M9" s="21"/>
      <c r="N9" s="22" t="s">
        <v>12</v>
      </c>
      <c r="O9" s="21"/>
    </row>
    <row r="10" spans="1:15" ht="45">
      <c r="A10" s="23" t="s">
        <v>13</v>
      </c>
      <c r="B10" s="23" t="s">
        <v>14</v>
      </c>
      <c r="C10" s="23" t="s">
        <v>15</v>
      </c>
      <c r="D10" s="23" t="s">
        <v>16</v>
      </c>
      <c r="E10" s="24" t="s">
        <v>17</v>
      </c>
      <c r="F10" s="24" t="s">
        <v>18</v>
      </c>
      <c r="G10" s="25" t="s">
        <v>19</v>
      </c>
      <c r="H10" s="24" t="s">
        <v>20</v>
      </c>
      <c r="I10" s="26" t="s">
        <v>21</v>
      </c>
      <c r="J10" s="26">
        <v>2</v>
      </c>
      <c r="K10" s="26">
        <v>3</v>
      </c>
      <c r="L10" s="26" t="s">
        <v>22</v>
      </c>
      <c r="M10" s="26" t="s">
        <v>23</v>
      </c>
      <c r="N10" s="27" t="s">
        <v>24</v>
      </c>
      <c r="O10" s="27" t="s">
        <v>25</v>
      </c>
    </row>
    <row r="11" spans="1:13" ht="15">
      <c r="A11" s="28" t="s">
        <v>26</v>
      </c>
      <c r="B11" s="3"/>
      <c r="C11" s="4"/>
      <c r="D11" s="29"/>
      <c r="E11" s="29"/>
      <c r="F11" s="29"/>
      <c r="G11" s="29"/>
      <c r="H11" s="29"/>
      <c r="I11" s="29"/>
      <c r="J11" s="29"/>
      <c r="K11" s="29"/>
      <c r="L11" s="29"/>
      <c r="M11" s="29"/>
    </row>
    <row r="12" spans="1:15" ht="15">
      <c r="A12" s="30" t="s">
        <v>27</v>
      </c>
      <c r="B12" s="30" t="s">
        <v>28</v>
      </c>
      <c r="C12" s="30" t="s">
        <v>29</v>
      </c>
      <c r="D12" s="30">
        <v>6</v>
      </c>
      <c r="E12" s="31" t="s">
        <v>30</v>
      </c>
      <c r="F12" s="31">
        <v>6.25</v>
      </c>
      <c r="G12" s="31" t="s">
        <v>31</v>
      </c>
      <c r="H12" s="31" t="s">
        <v>32</v>
      </c>
      <c r="I12" s="30" t="s">
        <v>33</v>
      </c>
      <c r="J12" s="30" t="s">
        <v>34</v>
      </c>
      <c r="K12" s="30" t="s">
        <v>35</v>
      </c>
      <c r="L12" s="30" t="s">
        <v>36</v>
      </c>
      <c r="M12" s="30" t="s">
        <v>323</v>
      </c>
      <c r="N12" s="32">
        <v>42872</v>
      </c>
      <c r="O12" s="32">
        <v>42888</v>
      </c>
    </row>
    <row r="13" spans="1:15" ht="15">
      <c r="A13" s="30" t="s">
        <v>27</v>
      </c>
      <c r="B13" s="30" t="s">
        <v>28</v>
      </c>
      <c r="C13" s="30" t="s">
        <v>37</v>
      </c>
      <c r="D13" s="30">
        <v>3</v>
      </c>
      <c r="E13" s="31" t="s">
        <v>32</v>
      </c>
      <c r="F13" s="31">
        <v>6.51</v>
      </c>
      <c r="G13" s="31" t="s">
        <v>38</v>
      </c>
      <c r="H13" s="31" t="s">
        <v>39</v>
      </c>
      <c r="I13" s="30" t="s">
        <v>40</v>
      </c>
      <c r="J13" s="30" t="s">
        <v>41</v>
      </c>
      <c r="K13" s="30" t="s">
        <v>42</v>
      </c>
      <c r="L13" s="30" t="s">
        <v>43</v>
      </c>
      <c r="M13" s="30" t="s">
        <v>44</v>
      </c>
      <c r="N13" s="32">
        <v>42876</v>
      </c>
      <c r="O13" s="32">
        <v>42888</v>
      </c>
    </row>
    <row r="14" spans="1:17" ht="15">
      <c r="A14" s="30" t="s">
        <v>27</v>
      </c>
      <c r="B14" s="30" t="s">
        <v>28</v>
      </c>
      <c r="C14" s="30" t="s">
        <v>45</v>
      </c>
      <c r="D14" s="30">
        <v>7</v>
      </c>
      <c r="E14" s="31" t="s">
        <v>46</v>
      </c>
      <c r="F14" s="31">
        <v>6.45</v>
      </c>
      <c r="G14" s="31" t="s">
        <v>30</v>
      </c>
      <c r="H14" s="31" t="s">
        <v>47</v>
      </c>
      <c r="I14" s="30" t="s">
        <v>48</v>
      </c>
      <c r="J14" s="30" t="s">
        <v>49</v>
      </c>
      <c r="K14" s="30" t="s">
        <v>50</v>
      </c>
      <c r="L14" s="30" t="s">
        <v>51</v>
      </c>
      <c r="M14" s="30" t="s">
        <v>52</v>
      </c>
      <c r="N14" s="116">
        <v>42889</v>
      </c>
      <c r="O14" s="117">
        <v>42894</v>
      </c>
      <c r="P14" s="104" t="s">
        <v>9</v>
      </c>
      <c r="Q14" t="s">
        <v>9</v>
      </c>
    </row>
    <row r="15" spans="1:15" ht="15">
      <c r="A15" s="30" t="s">
        <v>27</v>
      </c>
      <c r="B15" s="30" t="s">
        <v>28</v>
      </c>
      <c r="C15" s="30" t="s">
        <v>53</v>
      </c>
      <c r="D15" s="30">
        <v>11</v>
      </c>
      <c r="E15" s="31" t="s">
        <v>54</v>
      </c>
      <c r="F15" s="31">
        <v>7.29</v>
      </c>
      <c r="G15" s="31" t="s">
        <v>39</v>
      </c>
      <c r="H15" s="31" t="s">
        <v>38</v>
      </c>
      <c r="I15" s="30" t="s">
        <v>55</v>
      </c>
      <c r="J15" s="30" t="s">
        <v>56</v>
      </c>
      <c r="K15" s="30" t="s">
        <v>57</v>
      </c>
      <c r="L15" s="30" t="s">
        <v>58</v>
      </c>
      <c r="M15" s="30" t="s">
        <v>349</v>
      </c>
      <c r="N15" s="32">
        <v>42878</v>
      </c>
      <c r="O15" s="32">
        <v>42888</v>
      </c>
    </row>
    <row r="16" spans="1:15" ht="15">
      <c r="A16" s="30" t="s">
        <v>27</v>
      </c>
      <c r="B16" s="30" t="s">
        <v>59</v>
      </c>
      <c r="C16" s="30" t="s">
        <v>29</v>
      </c>
      <c r="D16" s="30">
        <v>3</v>
      </c>
      <c r="E16" s="31" t="s">
        <v>31</v>
      </c>
      <c r="F16" s="31">
        <v>8.03</v>
      </c>
      <c r="G16" s="31" t="s">
        <v>38</v>
      </c>
      <c r="H16" s="31" t="s">
        <v>39</v>
      </c>
      <c r="I16" s="30" t="s">
        <v>60</v>
      </c>
      <c r="J16" s="30" t="s">
        <v>61</v>
      </c>
      <c r="K16" s="30" t="s">
        <v>62</v>
      </c>
      <c r="L16" s="30" t="s">
        <v>63</v>
      </c>
      <c r="M16" s="30" t="s">
        <v>334</v>
      </c>
      <c r="N16" s="32">
        <v>42878</v>
      </c>
      <c r="O16" s="32">
        <v>42888</v>
      </c>
    </row>
    <row r="17" spans="1:15" ht="15">
      <c r="A17" s="30" t="s">
        <v>27</v>
      </c>
      <c r="B17" s="30" t="s">
        <v>59</v>
      </c>
      <c r="C17" s="30" t="s">
        <v>45</v>
      </c>
      <c r="D17" s="30">
        <v>7</v>
      </c>
      <c r="E17" s="31" t="s">
        <v>64</v>
      </c>
      <c r="F17" s="31">
        <v>7.12</v>
      </c>
      <c r="G17" s="31" t="s">
        <v>30</v>
      </c>
      <c r="H17" s="31" t="s">
        <v>65</v>
      </c>
      <c r="I17" s="30" t="s">
        <v>66</v>
      </c>
      <c r="J17" s="30" t="s">
        <v>67</v>
      </c>
      <c r="K17" s="30" t="s">
        <v>68</v>
      </c>
      <c r="L17" s="30" t="s">
        <v>69</v>
      </c>
      <c r="M17" s="30" t="s">
        <v>70</v>
      </c>
      <c r="N17" s="32">
        <v>42870</v>
      </c>
      <c r="O17" s="32">
        <v>42888</v>
      </c>
    </row>
    <row r="18" spans="1:15" ht="15">
      <c r="A18" s="30" t="s">
        <v>27</v>
      </c>
      <c r="B18" s="30" t="s">
        <v>59</v>
      </c>
      <c r="C18" s="30" t="s">
        <v>53</v>
      </c>
      <c r="D18" s="30">
        <v>1</v>
      </c>
      <c r="E18" s="118" t="s">
        <v>341</v>
      </c>
      <c r="F18" s="119" t="s">
        <v>9</v>
      </c>
      <c r="G18" s="119" t="s">
        <v>9</v>
      </c>
      <c r="H18" s="119" t="s">
        <v>9</v>
      </c>
      <c r="I18" s="119" t="s">
        <v>9</v>
      </c>
      <c r="J18" s="119" t="s">
        <v>9</v>
      </c>
      <c r="K18" s="119" t="s">
        <v>9</v>
      </c>
      <c r="L18" s="119" t="s">
        <v>9</v>
      </c>
      <c r="M18" s="119" t="s">
        <v>9</v>
      </c>
      <c r="N18" s="120" t="s">
        <v>9</v>
      </c>
      <c r="O18" s="120" t="s">
        <v>9</v>
      </c>
    </row>
    <row r="19" spans="1:15" ht="15">
      <c r="A19" s="30" t="s">
        <v>27</v>
      </c>
      <c r="B19" s="30" t="s">
        <v>117</v>
      </c>
      <c r="C19" s="30" t="s">
        <v>72</v>
      </c>
      <c r="D19" s="30">
        <v>5</v>
      </c>
      <c r="E19" s="30" t="s">
        <v>73</v>
      </c>
      <c r="F19" s="30">
        <v>7.11</v>
      </c>
      <c r="G19" s="30" t="s">
        <v>74</v>
      </c>
      <c r="H19" s="30" t="s">
        <v>30</v>
      </c>
      <c r="I19" s="30" t="s">
        <v>75</v>
      </c>
      <c r="J19" s="30" t="s">
        <v>76</v>
      </c>
      <c r="K19" s="30" t="s">
        <v>77</v>
      </c>
      <c r="L19" s="30" t="s">
        <v>78</v>
      </c>
      <c r="M19" s="30" t="s">
        <v>79</v>
      </c>
      <c r="N19" s="104">
        <v>42870</v>
      </c>
      <c r="O19" s="104">
        <v>42888</v>
      </c>
    </row>
    <row r="20" spans="1:15" ht="15">
      <c r="A20" s="30" t="s">
        <v>27</v>
      </c>
      <c r="B20" s="30" t="s">
        <v>59</v>
      </c>
      <c r="C20" s="30" t="s">
        <v>72</v>
      </c>
      <c r="D20" s="30">
        <v>2</v>
      </c>
      <c r="E20" s="30" t="s">
        <v>39</v>
      </c>
      <c r="F20" s="30">
        <v>8.06</v>
      </c>
      <c r="G20" s="30" t="s">
        <v>38</v>
      </c>
      <c r="H20" s="30" t="s">
        <v>450</v>
      </c>
      <c r="I20" s="30" t="s">
        <v>80</v>
      </c>
      <c r="J20" s="30" t="s">
        <v>81</v>
      </c>
      <c r="K20" s="30" t="s">
        <v>82</v>
      </c>
      <c r="L20" s="30" t="s">
        <v>83</v>
      </c>
      <c r="M20" s="30" t="s">
        <v>84</v>
      </c>
      <c r="N20" s="32">
        <v>42870</v>
      </c>
      <c r="O20" s="32">
        <v>42888</v>
      </c>
    </row>
    <row r="21" spans="1:15" ht="15">
      <c r="A21" s="30" t="s">
        <v>85</v>
      </c>
      <c r="B21" s="30" t="s">
        <v>28</v>
      </c>
      <c r="C21" s="30" t="s">
        <v>29</v>
      </c>
      <c r="D21" s="30">
        <v>10</v>
      </c>
      <c r="E21" s="30" t="s">
        <v>32</v>
      </c>
      <c r="F21" s="30">
        <v>7.09</v>
      </c>
      <c r="G21" s="30" t="s">
        <v>30</v>
      </c>
      <c r="H21" s="30" t="s">
        <v>47</v>
      </c>
      <c r="I21" s="30" t="s">
        <v>86</v>
      </c>
      <c r="J21" s="33"/>
      <c r="K21" s="33"/>
      <c r="L21" s="30" t="s">
        <v>87</v>
      </c>
      <c r="M21" s="33"/>
      <c r="N21" s="32">
        <v>42876</v>
      </c>
      <c r="O21" s="32">
        <v>42888</v>
      </c>
    </row>
    <row r="22" spans="1:15" ht="15">
      <c r="A22" s="30" t="s">
        <v>85</v>
      </c>
      <c r="B22" s="30" t="s">
        <v>28</v>
      </c>
      <c r="C22" s="30" t="s">
        <v>88</v>
      </c>
      <c r="D22" s="30">
        <v>6</v>
      </c>
      <c r="E22" s="30" t="s">
        <v>46</v>
      </c>
      <c r="F22" s="30" t="s">
        <v>89</v>
      </c>
      <c r="G22" s="30" t="s">
        <v>90</v>
      </c>
      <c r="H22" s="30" t="s">
        <v>30</v>
      </c>
      <c r="I22" s="30" t="s">
        <v>48</v>
      </c>
      <c r="J22" s="33"/>
      <c r="K22" s="33"/>
      <c r="L22" s="30" t="s">
        <v>49</v>
      </c>
      <c r="M22" s="33"/>
      <c r="N22" s="116">
        <v>42889</v>
      </c>
      <c r="O22" s="117">
        <v>42894</v>
      </c>
    </row>
    <row r="23" spans="1:15" ht="15">
      <c r="A23" s="30" t="s">
        <v>85</v>
      </c>
      <c r="B23" s="30" t="s">
        <v>59</v>
      </c>
      <c r="C23" s="30" t="s">
        <v>29</v>
      </c>
      <c r="D23" s="30">
        <v>5</v>
      </c>
      <c r="E23" s="30" t="s">
        <v>91</v>
      </c>
      <c r="F23" s="30" t="s">
        <v>89</v>
      </c>
      <c r="G23" s="30" t="s">
        <v>31</v>
      </c>
      <c r="H23" s="31" t="s">
        <v>39</v>
      </c>
      <c r="I23" s="30" t="s">
        <v>92</v>
      </c>
      <c r="J23" s="33"/>
      <c r="K23" s="33"/>
      <c r="L23" s="30" t="s">
        <v>93</v>
      </c>
      <c r="M23" s="33"/>
      <c r="N23" s="32">
        <v>42872</v>
      </c>
      <c r="O23" s="32">
        <v>42888</v>
      </c>
    </row>
    <row r="24" spans="1:15" ht="15">
      <c r="A24" s="30" t="s">
        <v>85</v>
      </c>
      <c r="B24" s="30" t="s">
        <v>59</v>
      </c>
      <c r="C24" s="30" t="s">
        <v>88</v>
      </c>
      <c r="D24" s="34">
        <v>8</v>
      </c>
      <c r="E24" s="30" t="s">
        <v>47</v>
      </c>
      <c r="F24" s="35">
        <v>8.18</v>
      </c>
      <c r="G24" s="30" t="s">
        <v>73</v>
      </c>
      <c r="H24" s="31" t="s">
        <v>31</v>
      </c>
      <c r="I24" s="30" t="s">
        <v>94</v>
      </c>
      <c r="J24" s="33"/>
      <c r="K24" s="33"/>
      <c r="L24" s="30" t="s">
        <v>95</v>
      </c>
      <c r="M24" s="33"/>
      <c r="N24" s="104">
        <v>42870</v>
      </c>
      <c r="O24" s="104">
        <v>42888</v>
      </c>
    </row>
    <row r="25" spans="1:15" s="5" customFormat="1" ht="13.5" customHeight="1">
      <c r="A25" s="36" t="s">
        <v>96</v>
      </c>
      <c r="B25" s="37"/>
      <c r="C25" s="38"/>
      <c r="D25" s="39"/>
      <c r="E25" s="39" t="s">
        <v>9</v>
      </c>
      <c r="F25" s="39" t="s">
        <v>9</v>
      </c>
      <c r="G25" s="40" t="s">
        <v>97</v>
      </c>
      <c r="H25" s="40" t="s">
        <v>9</v>
      </c>
      <c r="I25" s="41"/>
      <c r="J25" s="41"/>
      <c r="K25" s="41"/>
      <c r="L25" s="41"/>
      <c r="M25" s="41"/>
      <c r="N25" s="42"/>
      <c r="O25" s="42"/>
    </row>
    <row r="26" spans="1:15" ht="15">
      <c r="A26" s="30" t="s">
        <v>98</v>
      </c>
      <c r="B26" s="30" t="s">
        <v>28</v>
      </c>
      <c r="C26" s="30" t="s">
        <v>29</v>
      </c>
      <c r="D26" s="30">
        <v>7</v>
      </c>
      <c r="E26" s="30" t="s">
        <v>99</v>
      </c>
      <c r="F26" s="30">
        <v>7.58</v>
      </c>
      <c r="G26" s="30" t="s">
        <v>100</v>
      </c>
      <c r="H26" s="30" t="s">
        <v>101</v>
      </c>
      <c r="I26" s="33"/>
      <c r="J26" s="33"/>
      <c r="K26" s="33"/>
      <c r="L26" s="33"/>
      <c r="M26" s="33"/>
      <c r="N26" s="32" t="s">
        <v>9</v>
      </c>
      <c r="O26" s="32" t="s">
        <v>9</v>
      </c>
    </row>
    <row r="27" spans="1:15" ht="15">
      <c r="A27" s="30" t="s">
        <v>98</v>
      </c>
      <c r="B27" s="30" t="s">
        <v>28</v>
      </c>
      <c r="C27" s="30" t="s">
        <v>45</v>
      </c>
      <c r="D27" s="30">
        <v>8</v>
      </c>
      <c r="E27" s="30" t="s">
        <v>102</v>
      </c>
      <c r="F27" s="30">
        <v>8.03</v>
      </c>
      <c r="G27" s="30" t="s">
        <v>103</v>
      </c>
      <c r="H27" s="30" t="s">
        <v>104</v>
      </c>
      <c r="I27" s="33"/>
      <c r="J27" s="33"/>
      <c r="K27" s="33"/>
      <c r="L27" s="33"/>
      <c r="M27" s="33"/>
      <c r="N27" s="32">
        <v>42870</v>
      </c>
      <c r="O27" s="32">
        <v>42888</v>
      </c>
    </row>
    <row r="28" spans="1:15" ht="15">
      <c r="A28" s="30" t="s">
        <v>98</v>
      </c>
      <c r="B28" s="30" t="s">
        <v>28</v>
      </c>
      <c r="C28" s="30" t="s">
        <v>53</v>
      </c>
      <c r="D28" s="30">
        <v>16</v>
      </c>
      <c r="E28" s="30" t="s">
        <v>105</v>
      </c>
      <c r="F28" s="30" t="s">
        <v>89</v>
      </c>
      <c r="G28" s="30" t="s">
        <v>106</v>
      </c>
      <c r="H28" s="30" t="s">
        <v>107</v>
      </c>
      <c r="I28" s="33"/>
      <c r="J28" s="33"/>
      <c r="K28" s="33"/>
      <c r="L28" s="33"/>
      <c r="M28" s="33"/>
      <c r="N28" s="104">
        <v>42888</v>
      </c>
      <c r="O28" s="104">
        <v>42895</v>
      </c>
    </row>
    <row r="29" spans="1:15" ht="15">
      <c r="A29" s="30" t="s">
        <v>98</v>
      </c>
      <c r="B29" s="30" t="s">
        <v>59</v>
      </c>
      <c r="C29" s="30" t="s">
        <v>29</v>
      </c>
      <c r="D29" s="30">
        <v>2</v>
      </c>
      <c r="E29" s="30" t="s">
        <v>108</v>
      </c>
      <c r="F29" s="30">
        <v>9.56</v>
      </c>
      <c r="G29" s="40" t="s">
        <v>109</v>
      </c>
      <c r="H29" s="40"/>
      <c r="I29" s="33"/>
      <c r="J29" s="33"/>
      <c r="K29" s="33"/>
      <c r="L29" s="33"/>
      <c r="M29" s="33"/>
      <c r="N29" s="104">
        <v>42870</v>
      </c>
      <c r="O29" s="104">
        <v>42888</v>
      </c>
    </row>
    <row r="30" spans="1:15" ht="15">
      <c r="A30" s="30" t="s">
        <v>98</v>
      </c>
      <c r="B30" s="30" t="s">
        <v>59</v>
      </c>
      <c r="C30" s="30" t="s">
        <v>45</v>
      </c>
      <c r="D30" s="30">
        <v>3</v>
      </c>
      <c r="E30" s="30" t="s">
        <v>110</v>
      </c>
      <c r="F30" s="30">
        <v>8.5</v>
      </c>
      <c r="G30" s="40" t="s">
        <v>111</v>
      </c>
      <c r="H30" s="40" t="s">
        <v>112</v>
      </c>
      <c r="I30" s="33"/>
      <c r="J30" s="33"/>
      <c r="K30" s="33"/>
      <c r="L30" s="33"/>
      <c r="M30" s="33"/>
      <c r="N30" s="104">
        <v>42870</v>
      </c>
      <c r="O30" s="104">
        <v>42888</v>
      </c>
    </row>
    <row r="31" spans="1:15" ht="15">
      <c r="A31" s="30" t="s">
        <v>98</v>
      </c>
      <c r="B31" s="30" t="s">
        <v>59</v>
      </c>
      <c r="C31" s="30" t="s">
        <v>53</v>
      </c>
      <c r="D31" s="30">
        <v>7</v>
      </c>
      <c r="E31" s="30" t="s">
        <v>113</v>
      </c>
      <c r="F31" s="30">
        <v>10.37</v>
      </c>
      <c r="G31" s="40" t="s">
        <v>114</v>
      </c>
      <c r="H31" s="40" t="s">
        <v>115</v>
      </c>
      <c r="I31" s="33"/>
      <c r="J31" s="33"/>
      <c r="K31" s="33"/>
      <c r="L31" s="33"/>
      <c r="M31" s="33"/>
      <c r="N31" s="104">
        <v>42870</v>
      </c>
      <c r="O31" s="104">
        <v>42888</v>
      </c>
    </row>
    <row r="32" spans="1:13" ht="15">
      <c r="A32" s="30"/>
      <c r="B32" s="30"/>
      <c r="C32" s="30"/>
      <c r="D32" s="30">
        <f>SUM(D12:D31)</f>
        <v>117</v>
      </c>
      <c r="E32" s="30"/>
      <c r="F32" s="30"/>
      <c r="G32" s="30"/>
      <c r="H32" s="30"/>
      <c r="I32" s="30"/>
      <c r="J32" s="30"/>
      <c r="K32" s="30"/>
      <c r="L32" s="30"/>
      <c r="M32" s="30"/>
    </row>
    <row r="33" spans="1:13" ht="15">
      <c r="A33" s="29"/>
      <c r="B33" s="29"/>
      <c r="C33" s="29"/>
      <c r="D33" s="29"/>
      <c r="E33" s="29"/>
      <c r="F33" s="29"/>
      <c r="G33" s="29"/>
      <c r="H33" s="29"/>
      <c r="I33" s="29"/>
      <c r="J33" s="29"/>
      <c r="K33" s="29"/>
      <c r="L33" s="29"/>
      <c r="M33" s="29"/>
    </row>
    <row r="34" spans="1:13" ht="15">
      <c r="A34" s="28" t="s">
        <v>116</v>
      </c>
      <c r="B34" s="3"/>
      <c r="C34" s="4"/>
      <c r="D34" s="29"/>
      <c r="E34" s="29"/>
      <c r="F34" s="29"/>
      <c r="G34" s="29"/>
      <c r="H34" s="29"/>
      <c r="I34" s="29"/>
      <c r="J34" s="29"/>
      <c r="K34" s="29"/>
      <c r="L34" s="29"/>
      <c r="M34" s="29"/>
    </row>
    <row r="35" spans="1:13" ht="15">
      <c r="A35" s="110" t="s">
        <v>98</v>
      </c>
      <c r="B35" s="110" t="s">
        <v>121</v>
      </c>
      <c r="C35" s="115" t="s">
        <v>9</v>
      </c>
      <c r="D35" s="30">
        <v>3</v>
      </c>
      <c r="E35" s="110" t="s">
        <v>122</v>
      </c>
      <c r="F35" s="110"/>
      <c r="G35" s="110" t="s">
        <v>123</v>
      </c>
      <c r="H35" s="110" t="s">
        <v>124</v>
      </c>
      <c r="I35" s="110"/>
      <c r="J35" s="113"/>
      <c r="K35" s="113"/>
      <c r="L35" s="113"/>
      <c r="M35" s="113"/>
    </row>
    <row r="36" spans="1:13" ht="15">
      <c r="A36" s="108" t="s">
        <v>125</v>
      </c>
      <c r="B36" s="108" t="s">
        <v>121</v>
      </c>
      <c r="C36" s="108" t="s">
        <v>126</v>
      </c>
      <c r="D36" s="114">
        <v>3</v>
      </c>
      <c r="E36" s="108" t="s">
        <v>127</v>
      </c>
      <c r="F36" s="108"/>
      <c r="G36" s="108" t="s">
        <v>128</v>
      </c>
      <c r="H36" s="108" t="s">
        <v>129</v>
      </c>
      <c r="I36" s="108" t="s">
        <v>130</v>
      </c>
      <c r="J36" s="108" t="s">
        <v>131</v>
      </c>
      <c r="K36" s="108" t="s">
        <v>132</v>
      </c>
      <c r="L36" s="108" t="s">
        <v>133</v>
      </c>
      <c r="M36" s="108" t="s">
        <v>134</v>
      </c>
    </row>
    <row r="37" spans="1:13" ht="15.75" thickBot="1">
      <c r="A37" s="109"/>
      <c r="B37" s="109"/>
      <c r="C37" s="109"/>
      <c r="D37" s="112">
        <f>SUM(D35:D36)</f>
        <v>6</v>
      </c>
      <c r="E37" s="109"/>
      <c r="F37" s="109" t="s">
        <v>9</v>
      </c>
      <c r="G37" s="109"/>
      <c r="H37" s="109"/>
      <c r="I37" s="109"/>
      <c r="J37" s="109"/>
      <c r="K37" s="109"/>
      <c r="L37" s="109"/>
      <c r="M37" s="109"/>
    </row>
    <row r="38" spans="1:13" ht="15.75" thickBot="1">
      <c r="A38" s="109"/>
      <c r="B38" s="109"/>
      <c r="C38" s="109"/>
      <c r="D38" s="111">
        <f>SUM(D37,D32)</f>
        <v>123</v>
      </c>
      <c r="E38" s="109"/>
      <c r="F38" s="109"/>
      <c r="G38" s="109"/>
      <c r="H38" s="109"/>
      <c r="I38" s="109"/>
      <c r="J38" s="109"/>
      <c r="K38" s="109"/>
      <c r="L38" s="109"/>
      <c r="M38" s="109"/>
    </row>
    <row r="40" spans="1:8" ht="15">
      <c r="A40" s="5" t="s">
        <v>135</v>
      </c>
      <c r="B40" s="5"/>
      <c r="E40" s="30" t="s">
        <v>136</v>
      </c>
      <c r="F40" s="30"/>
      <c r="G40" s="30" t="s">
        <v>137</v>
      </c>
      <c r="H40" s="110" t="s">
        <v>138</v>
      </c>
    </row>
    <row r="41" spans="1:8" ht="15">
      <c r="A41" s="5" t="s">
        <v>232</v>
      </c>
      <c r="B41" s="5"/>
      <c r="C41" s="5"/>
      <c r="E41" s="58" t="s">
        <v>9</v>
      </c>
      <c r="G41" s="58" t="s">
        <v>9</v>
      </c>
      <c r="H41" s="58"/>
    </row>
    <row r="43" spans="1:6" ht="15">
      <c r="A43" t="s">
        <v>139</v>
      </c>
      <c r="B43" t="s">
        <v>140</v>
      </c>
      <c r="C43" s="278" t="s">
        <v>141</v>
      </c>
      <c r="D43" s="278"/>
      <c r="E43" s="278"/>
      <c r="F43" s="43"/>
    </row>
    <row r="44" spans="2:6" ht="15">
      <c r="B44" t="s">
        <v>142</v>
      </c>
      <c r="C44" s="278"/>
      <c r="D44" s="278"/>
      <c r="E44" s="278"/>
      <c r="F44" s="43"/>
    </row>
    <row r="45" spans="2:6" ht="15">
      <c r="B45" t="s">
        <v>143</v>
      </c>
      <c r="C45" t="s">
        <v>144</v>
      </c>
      <c r="D45" t="s">
        <v>145</v>
      </c>
      <c r="E45" s="44">
        <v>7989801968</v>
      </c>
      <c r="F45" s="5"/>
    </row>
    <row r="46" spans="1:7" ht="17.25">
      <c r="A46" t="s">
        <v>146</v>
      </c>
      <c r="B46" s="278" t="s">
        <v>147</v>
      </c>
      <c r="C46" s="278"/>
      <c r="D46" t="s">
        <v>148</v>
      </c>
      <c r="E46" s="278" t="s">
        <v>149</v>
      </c>
      <c r="F46" s="278"/>
      <c r="G46" s="278"/>
    </row>
  </sheetData>
  <sheetProtection selectLockedCells="1" selectUnlockedCells="1"/>
  <mergeCells count="4">
    <mergeCell ref="C43:E43"/>
    <mergeCell ref="C44:E44"/>
    <mergeCell ref="B46:C46"/>
    <mergeCell ref="E46:G46"/>
  </mergeCells>
  <printOptions/>
  <pageMargins left="0.35433070866141736" right="0.15748031496062992" top="0.4330708661417323" bottom="0.4330708661417323" header="0.5118110236220472" footer="0.5118110236220472"/>
  <pageSetup fitToHeight="1" fitToWidth="1" horizontalDpi="300" verticalDpi="3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7">
      <selection activeCell="A11" sqref="A11:M31"/>
    </sheetView>
  </sheetViews>
  <sheetFormatPr defaultColWidth="9.140625" defaultRowHeight="15"/>
  <cols>
    <col min="2" max="2" width="11.8515625" style="0" customWidth="1"/>
    <col min="3" max="3" width="14.8515625" style="0" customWidth="1"/>
    <col min="4" max="4" width="8.421875" style="0" customWidth="1"/>
    <col min="5" max="5" width="21.00390625" style="0" customWidth="1"/>
    <col min="7" max="7" width="27.57421875" style="0" customWidth="1"/>
    <col min="8" max="8" width="21.57421875" style="0" customWidth="1"/>
    <col min="9" max="9" width="17.57421875" style="0" customWidth="1"/>
    <col min="10" max="10" width="20.28125" style="0" customWidth="1"/>
    <col min="11" max="11" width="24.57421875" style="0" customWidth="1"/>
    <col min="12" max="12" width="21.140625" style="0" customWidth="1"/>
    <col min="13" max="13" width="17.28125" style="0" customWidth="1"/>
    <col min="14" max="15" width="10.7109375" style="0" bestFit="1" customWidth="1"/>
  </cols>
  <sheetData>
    <row r="1" ht="15">
      <c r="A1" s="67" t="s">
        <v>0</v>
      </c>
    </row>
    <row r="2" spans="1:13" ht="15">
      <c r="A2" t="s">
        <v>1</v>
      </c>
      <c r="G2" s="68" t="s">
        <v>2</v>
      </c>
      <c r="H2" s="69"/>
      <c r="I2" s="69"/>
      <c r="J2" s="69"/>
      <c r="K2" s="70"/>
      <c r="L2" s="5"/>
      <c r="M2" s="5"/>
    </row>
    <row r="3" spans="1:13" ht="15">
      <c r="A3" s="71" t="s">
        <v>3</v>
      </c>
      <c r="B3" s="71"/>
      <c r="C3" s="71"/>
      <c r="G3" s="72" t="s">
        <v>4</v>
      </c>
      <c r="H3" s="5"/>
      <c r="I3" s="5"/>
      <c r="J3" s="5"/>
      <c r="K3" s="73"/>
      <c r="L3" s="5"/>
      <c r="M3" s="5"/>
    </row>
    <row r="4" spans="7:13" ht="15">
      <c r="G4" s="74" t="s">
        <v>5</v>
      </c>
      <c r="H4" s="75"/>
      <c r="I4" s="75"/>
      <c r="J4" s="75"/>
      <c r="K4" s="76"/>
      <c r="L4" s="5"/>
      <c r="M4" s="5"/>
    </row>
    <row r="5" ht="15.75" thickBot="1">
      <c r="A5" t="s">
        <v>6</v>
      </c>
    </row>
    <row r="6" spans="1:4" ht="15.75" thickBot="1">
      <c r="A6" s="77" t="s">
        <v>240</v>
      </c>
      <c r="B6" s="78"/>
      <c r="C6" s="78"/>
      <c r="D6" s="79"/>
    </row>
    <row r="7" spans="1:8" ht="15.75" thickBot="1">
      <c r="A7" s="80" t="s">
        <v>8</v>
      </c>
      <c r="B7" s="5"/>
      <c r="H7" s="60" t="s">
        <v>9</v>
      </c>
    </row>
    <row r="8" spans="1:6" ht="15.75" thickBot="1">
      <c r="A8" s="77" t="s">
        <v>241</v>
      </c>
      <c r="B8" s="81"/>
      <c r="C8" s="82"/>
      <c r="D8" s="5"/>
      <c r="E8" s="5"/>
      <c r="F8" s="5"/>
    </row>
    <row r="9" spans="9:15" ht="15">
      <c r="I9" s="83" t="s">
        <v>11</v>
      </c>
      <c r="J9" s="84"/>
      <c r="K9" s="84"/>
      <c r="L9" s="84"/>
      <c r="M9" s="85"/>
      <c r="N9" s="86" t="s">
        <v>12</v>
      </c>
      <c r="O9" s="85"/>
    </row>
    <row r="10" spans="1:15" ht="45">
      <c r="A10" s="50" t="s">
        <v>13</v>
      </c>
      <c r="B10" s="50" t="s">
        <v>14</v>
      </c>
      <c r="C10" s="50" t="s">
        <v>15</v>
      </c>
      <c r="D10" s="50" t="s">
        <v>16</v>
      </c>
      <c r="E10" s="87" t="s">
        <v>17</v>
      </c>
      <c r="F10" s="87" t="s">
        <v>18</v>
      </c>
      <c r="G10" s="88" t="s">
        <v>19</v>
      </c>
      <c r="H10" s="87" t="s">
        <v>20</v>
      </c>
      <c r="I10" s="89" t="s">
        <v>21</v>
      </c>
      <c r="J10" s="89">
        <v>2</v>
      </c>
      <c r="K10" s="89">
        <v>3</v>
      </c>
      <c r="L10" s="89" t="s">
        <v>22</v>
      </c>
      <c r="M10" s="89" t="s">
        <v>23</v>
      </c>
      <c r="N10" s="90" t="s">
        <v>24</v>
      </c>
      <c r="O10" s="90" t="s">
        <v>25</v>
      </c>
    </row>
    <row r="11" spans="1:15" ht="15">
      <c r="A11" s="91" t="s">
        <v>26</v>
      </c>
      <c r="B11" s="69"/>
      <c r="C11" s="70"/>
      <c r="D11" s="92"/>
      <c r="E11" s="92"/>
      <c r="F11" s="92"/>
      <c r="G11" s="92"/>
      <c r="H11" s="92"/>
      <c r="I11" s="92"/>
      <c r="J11" s="92"/>
      <c r="K11" s="92"/>
      <c r="L11" s="92"/>
      <c r="M11" s="92"/>
      <c r="N11" s="5"/>
      <c r="O11" s="5"/>
    </row>
    <row r="12" spans="1:15" ht="15">
      <c r="A12" s="58" t="s">
        <v>27</v>
      </c>
      <c r="B12" s="58" t="s">
        <v>28</v>
      </c>
      <c r="C12" s="58" t="s">
        <v>29</v>
      </c>
      <c r="D12" s="58">
        <v>5</v>
      </c>
      <c r="E12" s="93" t="s">
        <v>228</v>
      </c>
      <c r="F12" s="93" t="s">
        <v>9</v>
      </c>
      <c r="G12" s="93" t="s">
        <v>154</v>
      </c>
      <c r="H12" s="62" t="s">
        <v>333</v>
      </c>
      <c r="I12" s="58" t="s">
        <v>242</v>
      </c>
      <c r="J12" s="58" t="s">
        <v>243</v>
      </c>
      <c r="K12" s="58" t="s">
        <v>244</v>
      </c>
      <c r="L12" s="58" t="s">
        <v>245</v>
      </c>
      <c r="M12" s="58" t="s">
        <v>246</v>
      </c>
      <c r="N12" s="42">
        <v>42876</v>
      </c>
      <c r="O12" s="42">
        <v>42891</v>
      </c>
    </row>
    <row r="13" spans="1:15" ht="15">
      <c r="A13" s="58" t="s">
        <v>27</v>
      </c>
      <c r="B13" s="58" t="s">
        <v>28</v>
      </c>
      <c r="C13" s="58" t="s">
        <v>37</v>
      </c>
      <c r="D13" s="58">
        <v>2</v>
      </c>
      <c r="E13" s="93" t="s">
        <v>247</v>
      </c>
      <c r="F13" s="93" t="s">
        <v>9</v>
      </c>
      <c r="G13" s="94" t="s">
        <v>154</v>
      </c>
      <c r="H13" s="62" t="s">
        <v>333</v>
      </c>
      <c r="I13" s="58" t="s">
        <v>248</v>
      </c>
      <c r="J13" s="58" t="s">
        <v>249</v>
      </c>
      <c r="K13" s="58" t="s">
        <v>250</v>
      </c>
      <c r="L13" s="58" t="s">
        <v>251</v>
      </c>
      <c r="M13" s="58" t="s">
        <v>252</v>
      </c>
      <c r="N13" s="42">
        <v>42876</v>
      </c>
      <c r="O13" s="42">
        <v>42891</v>
      </c>
    </row>
    <row r="14" spans="1:15" ht="15">
      <c r="A14" s="58" t="s">
        <v>27</v>
      </c>
      <c r="B14" s="58" t="s">
        <v>28</v>
      </c>
      <c r="C14" s="58" t="s">
        <v>45</v>
      </c>
      <c r="D14" s="58">
        <v>8</v>
      </c>
      <c r="E14" s="93" t="s">
        <v>228</v>
      </c>
      <c r="F14" s="93" t="s">
        <v>9</v>
      </c>
      <c r="G14" s="93" t="s">
        <v>253</v>
      </c>
      <c r="H14" s="93" t="s">
        <v>228</v>
      </c>
      <c r="I14" s="58" t="s">
        <v>254</v>
      </c>
      <c r="J14" s="58" t="s">
        <v>255</v>
      </c>
      <c r="K14" s="58" t="s">
        <v>256</v>
      </c>
      <c r="L14" s="58" t="s">
        <v>257</v>
      </c>
      <c r="M14" s="58" t="s">
        <v>323</v>
      </c>
      <c r="N14" s="42">
        <v>42876</v>
      </c>
      <c r="O14" s="42">
        <v>42891</v>
      </c>
    </row>
    <row r="15" spans="1:15" ht="15">
      <c r="A15" s="58" t="s">
        <v>27</v>
      </c>
      <c r="B15" s="58" t="s">
        <v>28</v>
      </c>
      <c r="C15" s="58" t="s">
        <v>53</v>
      </c>
      <c r="D15" s="58">
        <v>11</v>
      </c>
      <c r="E15" s="93" t="s">
        <v>258</v>
      </c>
      <c r="F15" s="93"/>
      <c r="G15" s="93" t="s">
        <v>247</v>
      </c>
      <c r="H15" s="62" t="s">
        <v>333</v>
      </c>
      <c r="I15" s="58" t="s">
        <v>259</v>
      </c>
      <c r="J15" s="58" t="s">
        <v>260</v>
      </c>
      <c r="K15" s="58" t="s">
        <v>261</v>
      </c>
      <c r="L15" s="58" t="s">
        <v>262</v>
      </c>
      <c r="M15" s="58" t="s">
        <v>263</v>
      </c>
      <c r="N15" s="42">
        <v>42877</v>
      </c>
      <c r="O15" s="42">
        <v>42891</v>
      </c>
    </row>
    <row r="16" spans="1:15" ht="15">
      <c r="A16" s="58" t="s">
        <v>27</v>
      </c>
      <c r="B16" s="58" t="s">
        <v>59</v>
      </c>
      <c r="C16" s="58" t="s">
        <v>29</v>
      </c>
      <c r="D16" s="58">
        <v>3</v>
      </c>
      <c r="E16" s="93" t="s">
        <v>264</v>
      </c>
      <c r="F16" s="93" t="s">
        <v>9</v>
      </c>
      <c r="G16" s="93" t="s">
        <v>258</v>
      </c>
      <c r="H16" s="93" t="s">
        <v>154</v>
      </c>
      <c r="I16" s="58" t="s">
        <v>265</v>
      </c>
      <c r="J16" s="58" t="s">
        <v>266</v>
      </c>
      <c r="K16" s="58" t="s">
        <v>267</v>
      </c>
      <c r="L16" s="58" t="s">
        <v>268</v>
      </c>
      <c r="M16" s="58" t="s">
        <v>349</v>
      </c>
      <c r="N16" s="42">
        <v>42878</v>
      </c>
      <c r="O16" s="42">
        <v>42891</v>
      </c>
    </row>
    <row r="17" spans="1:15" ht="15">
      <c r="A17" s="58" t="s">
        <v>27</v>
      </c>
      <c r="B17" s="58" t="s">
        <v>59</v>
      </c>
      <c r="C17" s="58" t="s">
        <v>45</v>
      </c>
      <c r="D17" s="58">
        <v>8</v>
      </c>
      <c r="E17" s="93" t="s">
        <v>228</v>
      </c>
      <c r="F17" s="93" t="s">
        <v>9</v>
      </c>
      <c r="G17" s="93" t="s">
        <v>269</v>
      </c>
      <c r="H17" s="93" t="s">
        <v>269</v>
      </c>
      <c r="I17" s="58" t="s">
        <v>270</v>
      </c>
      <c r="J17" s="58" t="s">
        <v>271</v>
      </c>
      <c r="K17" s="58" t="s">
        <v>272</v>
      </c>
      <c r="L17" s="58" t="s">
        <v>273</v>
      </c>
      <c r="M17" s="58" t="s">
        <v>274</v>
      </c>
      <c r="N17" s="42">
        <v>42876</v>
      </c>
      <c r="O17" s="42">
        <v>42891</v>
      </c>
    </row>
    <row r="18" spans="1:15" ht="15">
      <c r="A18" s="58" t="s">
        <v>27</v>
      </c>
      <c r="B18" s="58" t="s">
        <v>59</v>
      </c>
      <c r="C18" s="58" t="s">
        <v>53</v>
      </c>
      <c r="D18" s="58">
        <v>10</v>
      </c>
      <c r="E18" s="58" t="s">
        <v>275</v>
      </c>
      <c r="F18" s="58" t="s">
        <v>9</v>
      </c>
      <c r="G18" s="58" t="s">
        <v>228</v>
      </c>
      <c r="H18" s="62" t="s">
        <v>333</v>
      </c>
      <c r="I18" s="58" t="s">
        <v>276</v>
      </c>
      <c r="J18" s="58" t="s">
        <v>277</v>
      </c>
      <c r="K18" s="58" t="s">
        <v>278</v>
      </c>
      <c r="L18" s="58" t="s">
        <v>279</v>
      </c>
      <c r="M18" s="58" t="s">
        <v>280</v>
      </c>
      <c r="N18" s="42">
        <v>42878</v>
      </c>
      <c r="O18" s="42">
        <v>42891</v>
      </c>
    </row>
    <row r="19" spans="1:15" ht="15">
      <c r="A19" s="58" t="s">
        <v>27</v>
      </c>
      <c r="B19" s="58" t="s">
        <v>117</v>
      </c>
      <c r="C19" s="58" t="s">
        <v>72</v>
      </c>
      <c r="D19" s="58">
        <v>3</v>
      </c>
      <c r="E19" s="58" t="s">
        <v>275</v>
      </c>
      <c r="F19" s="58"/>
      <c r="G19" s="58" t="s">
        <v>154</v>
      </c>
      <c r="H19" s="58" t="s">
        <v>264</v>
      </c>
      <c r="I19" s="58" t="s">
        <v>281</v>
      </c>
      <c r="J19" s="58" t="s">
        <v>282</v>
      </c>
      <c r="K19" s="58" t="s">
        <v>283</v>
      </c>
      <c r="L19" s="58" t="s">
        <v>284</v>
      </c>
      <c r="M19" s="58" t="s">
        <v>285</v>
      </c>
      <c r="N19" s="42">
        <v>42878</v>
      </c>
      <c r="O19" s="42">
        <v>42891</v>
      </c>
    </row>
    <row r="20" spans="1:15" ht="15">
      <c r="A20" s="58" t="s">
        <v>27</v>
      </c>
      <c r="B20" s="58" t="s">
        <v>59</v>
      </c>
      <c r="C20" s="58" t="s">
        <v>72</v>
      </c>
      <c r="D20" s="58">
        <v>5</v>
      </c>
      <c r="E20" s="58" t="s">
        <v>154</v>
      </c>
      <c r="F20" s="58" t="s">
        <v>9</v>
      </c>
      <c r="G20" s="58" t="s">
        <v>258</v>
      </c>
      <c r="H20" s="62" t="s">
        <v>333</v>
      </c>
      <c r="I20" s="58" t="s">
        <v>286</v>
      </c>
      <c r="J20" s="58" t="s">
        <v>287</v>
      </c>
      <c r="K20" s="58" t="s">
        <v>288</v>
      </c>
      <c r="L20" s="58" t="s">
        <v>289</v>
      </c>
      <c r="M20" s="58" t="s">
        <v>290</v>
      </c>
      <c r="N20" s="42">
        <v>42880</v>
      </c>
      <c r="O20" s="42">
        <v>42891</v>
      </c>
    </row>
    <row r="21" spans="1:15" ht="15">
      <c r="A21" s="58" t="s">
        <v>85</v>
      </c>
      <c r="B21" s="58" t="s">
        <v>28</v>
      </c>
      <c r="C21" s="58" t="s">
        <v>29</v>
      </c>
      <c r="D21" s="58">
        <v>11</v>
      </c>
      <c r="E21" s="58" t="s">
        <v>228</v>
      </c>
      <c r="F21" s="58" t="s">
        <v>9</v>
      </c>
      <c r="G21" s="58" t="s">
        <v>247</v>
      </c>
      <c r="H21" s="62" t="s">
        <v>333</v>
      </c>
      <c r="I21" s="58" t="s">
        <v>242</v>
      </c>
      <c r="J21" s="95"/>
      <c r="K21" s="95"/>
      <c r="L21" s="58" t="s">
        <v>243</v>
      </c>
      <c r="M21" s="95"/>
      <c r="N21" s="42">
        <v>42876</v>
      </c>
      <c r="O21" s="42">
        <v>42891</v>
      </c>
    </row>
    <row r="22" spans="1:15" ht="15">
      <c r="A22" s="58" t="s">
        <v>85</v>
      </c>
      <c r="B22" s="58" t="s">
        <v>28</v>
      </c>
      <c r="C22" s="58" t="s">
        <v>88</v>
      </c>
      <c r="D22" s="58">
        <v>6</v>
      </c>
      <c r="E22" s="58" t="s">
        <v>228</v>
      </c>
      <c r="F22" s="58" t="s">
        <v>9</v>
      </c>
      <c r="G22" s="58" t="s">
        <v>253</v>
      </c>
      <c r="H22" s="62" t="s">
        <v>333</v>
      </c>
      <c r="I22" s="58" t="s">
        <v>256</v>
      </c>
      <c r="J22" s="95"/>
      <c r="K22" s="95"/>
      <c r="L22" s="58" t="s">
        <v>257</v>
      </c>
      <c r="M22" s="95"/>
      <c r="N22" s="42">
        <v>42876</v>
      </c>
      <c r="O22" s="42">
        <v>42891</v>
      </c>
    </row>
    <row r="23" spans="1:15" ht="15">
      <c r="A23" s="58" t="s">
        <v>85</v>
      </c>
      <c r="B23" s="58" t="s">
        <v>59</v>
      </c>
      <c r="C23" s="58" t="s">
        <v>29</v>
      </c>
      <c r="D23" s="58">
        <v>3</v>
      </c>
      <c r="E23" s="58" t="s">
        <v>291</v>
      </c>
      <c r="F23" s="58"/>
      <c r="G23" s="58" t="s">
        <v>275</v>
      </c>
      <c r="H23" s="62" t="s">
        <v>333</v>
      </c>
      <c r="I23" s="58" t="s">
        <v>292</v>
      </c>
      <c r="J23" s="95"/>
      <c r="K23" s="95"/>
      <c r="L23" s="58" t="s">
        <v>293</v>
      </c>
      <c r="M23" s="95"/>
      <c r="N23" s="42">
        <v>42878</v>
      </c>
      <c r="O23" s="42">
        <v>42891</v>
      </c>
    </row>
    <row r="24" spans="1:15" ht="15">
      <c r="A24" s="58" t="s">
        <v>85</v>
      </c>
      <c r="B24" s="58" t="s">
        <v>59</v>
      </c>
      <c r="C24" s="58" t="s">
        <v>88</v>
      </c>
      <c r="D24" s="96">
        <v>3</v>
      </c>
      <c r="E24" s="58" t="s">
        <v>275</v>
      </c>
      <c r="F24" s="97" t="s">
        <v>9</v>
      </c>
      <c r="G24" s="58" t="s">
        <v>294</v>
      </c>
      <c r="H24" s="62" t="s">
        <v>333</v>
      </c>
      <c r="I24" s="58" t="s">
        <v>295</v>
      </c>
      <c r="J24" s="95"/>
      <c r="K24" s="95"/>
      <c r="L24" s="58" t="s">
        <v>285</v>
      </c>
      <c r="M24" s="95"/>
      <c r="N24" s="42">
        <v>42878</v>
      </c>
      <c r="O24" s="42">
        <v>42891</v>
      </c>
    </row>
    <row r="25" spans="1:15" ht="15">
      <c r="A25" s="98" t="s">
        <v>96</v>
      </c>
      <c r="B25" s="99"/>
      <c r="C25" s="100"/>
      <c r="D25" s="61"/>
      <c r="E25" s="105" t="s">
        <v>97</v>
      </c>
      <c r="F25" s="61" t="s">
        <v>9</v>
      </c>
      <c r="G25" s="105" t="s">
        <v>97</v>
      </c>
      <c r="H25" s="105" t="s">
        <v>97</v>
      </c>
      <c r="I25" s="102"/>
      <c r="J25" s="102"/>
      <c r="K25" s="102"/>
      <c r="L25" s="102"/>
      <c r="M25" s="107"/>
      <c r="N25" s="42" t="s">
        <v>9</v>
      </c>
      <c r="O25" s="42" t="s">
        <v>9</v>
      </c>
    </row>
    <row r="26" spans="1:15" ht="15">
      <c r="A26" s="58" t="s">
        <v>98</v>
      </c>
      <c r="B26" s="58" t="s">
        <v>28</v>
      </c>
      <c r="C26" s="58" t="s">
        <v>29</v>
      </c>
      <c r="D26" s="58">
        <v>6</v>
      </c>
      <c r="E26" s="58" t="s">
        <v>328</v>
      </c>
      <c r="F26" s="58" t="s">
        <v>9</v>
      </c>
      <c r="G26" s="58" t="s">
        <v>213</v>
      </c>
      <c r="H26" s="62" t="s">
        <v>333</v>
      </c>
      <c r="I26" s="95"/>
      <c r="J26" s="95"/>
      <c r="K26" s="95"/>
      <c r="L26" s="95"/>
      <c r="M26" s="95"/>
      <c r="N26" s="42">
        <v>42876</v>
      </c>
      <c r="O26" s="42">
        <v>42891</v>
      </c>
    </row>
    <row r="27" spans="1:15" ht="15">
      <c r="A27" s="58" t="s">
        <v>98</v>
      </c>
      <c r="B27" s="58" t="s">
        <v>28</v>
      </c>
      <c r="C27" s="58" t="s">
        <v>45</v>
      </c>
      <c r="D27" s="58">
        <v>5</v>
      </c>
      <c r="E27" s="58" t="s">
        <v>329</v>
      </c>
      <c r="F27" s="58" t="s">
        <v>9</v>
      </c>
      <c r="G27" s="58" t="s">
        <v>451</v>
      </c>
      <c r="H27" s="62" t="s">
        <v>333</v>
      </c>
      <c r="I27" s="95"/>
      <c r="J27" s="95"/>
      <c r="K27" s="95"/>
      <c r="L27" s="95"/>
      <c r="M27" s="95"/>
      <c r="N27" s="42">
        <v>42876</v>
      </c>
      <c r="O27" s="42">
        <v>42891</v>
      </c>
    </row>
    <row r="28" spans="1:15" ht="15">
      <c r="A28" s="58" t="s">
        <v>98</v>
      </c>
      <c r="B28" s="58" t="s">
        <v>28</v>
      </c>
      <c r="C28" s="58" t="s">
        <v>53</v>
      </c>
      <c r="D28" s="58">
        <v>14</v>
      </c>
      <c r="E28" s="58" t="s">
        <v>327</v>
      </c>
      <c r="F28" s="58" t="s">
        <v>9</v>
      </c>
      <c r="G28" s="58" t="s">
        <v>332</v>
      </c>
      <c r="H28" s="62" t="s">
        <v>333</v>
      </c>
      <c r="I28" s="95"/>
      <c r="J28" s="95"/>
      <c r="K28" s="95"/>
      <c r="L28" s="95"/>
      <c r="M28" s="95"/>
      <c r="N28" s="5"/>
      <c r="O28" s="5"/>
    </row>
    <row r="29" spans="1:15" ht="15">
      <c r="A29" s="58" t="s">
        <v>98</v>
      </c>
      <c r="B29" s="58" t="s">
        <v>59</v>
      </c>
      <c r="C29" s="58" t="s">
        <v>29</v>
      </c>
      <c r="D29" s="58">
        <v>1</v>
      </c>
      <c r="E29" s="58" t="s">
        <v>326</v>
      </c>
      <c r="F29" s="58"/>
      <c r="G29" s="105" t="s">
        <v>297</v>
      </c>
      <c r="H29" s="105"/>
      <c r="I29" s="105"/>
      <c r="J29" s="105"/>
      <c r="K29" s="102"/>
      <c r="L29" s="102"/>
      <c r="M29" s="95"/>
      <c r="N29" s="42">
        <v>42876</v>
      </c>
      <c r="O29" s="42">
        <v>42891</v>
      </c>
    </row>
    <row r="30" spans="1:15" ht="15">
      <c r="A30" s="58" t="s">
        <v>98</v>
      </c>
      <c r="B30" s="58" t="s">
        <v>59</v>
      </c>
      <c r="C30" s="58" t="s">
        <v>45</v>
      </c>
      <c r="D30" s="58">
        <v>4</v>
      </c>
      <c r="E30" s="58" t="s">
        <v>325</v>
      </c>
      <c r="F30" s="58"/>
      <c r="G30" s="101" t="s">
        <v>331</v>
      </c>
      <c r="H30" s="62" t="s">
        <v>333</v>
      </c>
      <c r="I30" s="95"/>
      <c r="J30" s="95"/>
      <c r="K30" s="95"/>
      <c r="L30" s="95"/>
      <c r="M30" s="95"/>
      <c r="N30" s="42">
        <v>42877</v>
      </c>
      <c r="O30" s="42">
        <v>42891</v>
      </c>
    </row>
    <row r="31" spans="1:15" ht="15">
      <c r="A31" s="58" t="s">
        <v>98</v>
      </c>
      <c r="B31" s="58" t="s">
        <v>59</v>
      </c>
      <c r="C31" s="58" t="s">
        <v>53</v>
      </c>
      <c r="D31" s="59">
        <v>10</v>
      </c>
      <c r="E31" s="58" t="s">
        <v>324</v>
      </c>
      <c r="F31" s="75"/>
      <c r="G31" s="58" t="s">
        <v>330</v>
      </c>
      <c r="H31" s="62" t="s">
        <v>333</v>
      </c>
      <c r="I31" s="95"/>
      <c r="J31" s="95"/>
      <c r="K31" s="95"/>
      <c r="L31" s="95"/>
      <c r="M31" s="95"/>
      <c r="N31" s="5"/>
      <c r="O31" s="5"/>
    </row>
    <row r="32" spans="1:15" ht="15">
      <c r="A32" s="5"/>
      <c r="B32" s="5"/>
      <c r="C32" s="5"/>
      <c r="D32" s="108">
        <f>SUM(D12:D31)</f>
        <v>118</v>
      </c>
      <c r="E32" s="5"/>
      <c r="F32" s="5"/>
      <c r="G32" s="5"/>
      <c r="H32" s="5"/>
      <c r="I32" s="5"/>
      <c r="J32" s="5"/>
      <c r="K32" s="5"/>
      <c r="L32" s="5"/>
      <c r="M32" s="5"/>
      <c r="N32" s="5"/>
      <c r="O32" s="5"/>
    </row>
    <row r="33" spans="1:15" ht="15">
      <c r="A33" s="92"/>
      <c r="B33" s="92"/>
      <c r="C33" s="92"/>
      <c r="D33" s="92"/>
      <c r="E33" s="92"/>
      <c r="F33" s="92"/>
      <c r="G33" s="92"/>
      <c r="H33" s="92"/>
      <c r="I33" s="92"/>
      <c r="J33" s="92"/>
      <c r="K33" s="92"/>
      <c r="L33" s="92"/>
      <c r="M33" s="92"/>
      <c r="N33" s="5"/>
      <c r="O33" s="5"/>
    </row>
    <row r="34" spans="1:15" ht="15">
      <c r="A34" s="91" t="s">
        <v>116</v>
      </c>
      <c r="B34" s="69"/>
      <c r="C34" s="70"/>
      <c r="D34" s="92"/>
      <c r="E34" s="92"/>
      <c r="F34" s="92"/>
      <c r="G34" s="92"/>
      <c r="H34" s="92"/>
      <c r="I34" s="92"/>
      <c r="J34" s="92"/>
      <c r="K34" s="92"/>
      <c r="L34" s="92"/>
      <c r="M34" s="92"/>
      <c r="N34" s="5"/>
      <c r="O34" s="5"/>
    </row>
    <row r="35" spans="1:15" ht="15">
      <c r="A35" s="58" t="s">
        <v>27</v>
      </c>
      <c r="B35" s="58" t="s">
        <v>117</v>
      </c>
      <c r="C35" s="58" t="s">
        <v>118</v>
      </c>
      <c r="D35" s="58">
        <v>2</v>
      </c>
      <c r="E35" s="58" t="s">
        <v>275</v>
      </c>
      <c r="F35" s="58"/>
      <c r="G35" s="58" t="s">
        <v>291</v>
      </c>
      <c r="H35" s="62" t="s">
        <v>333</v>
      </c>
      <c r="I35" s="58" t="s">
        <v>299</v>
      </c>
      <c r="J35" s="58" t="s">
        <v>300</v>
      </c>
      <c r="K35" s="58" t="s">
        <v>301</v>
      </c>
      <c r="L35" s="58" t="s">
        <v>302</v>
      </c>
      <c r="M35" s="58" t="s">
        <v>303</v>
      </c>
      <c r="N35" s="5"/>
      <c r="O35" s="5"/>
    </row>
    <row r="36" spans="1:15" ht="15">
      <c r="A36" s="58" t="s">
        <v>119</v>
      </c>
      <c r="B36" s="58" t="s">
        <v>71</v>
      </c>
      <c r="C36" s="58" t="s">
        <v>120</v>
      </c>
      <c r="D36" s="58">
        <v>4</v>
      </c>
      <c r="E36" s="58" t="s">
        <v>291</v>
      </c>
      <c r="F36" s="58"/>
      <c r="G36" s="58" t="s">
        <v>258</v>
      </c>
      <c r="H36" s="58" t="s">
        <v>298</v>
      </c>
      <c r="I36" s="58" t="s">
        <v>304</v>
      </c>
      <c r="J36" s="95"/>
      <c r="K36" s="95"/>
      <c r="L36" s="58" t="s">
        <v>305</v>
      </c>
      <c r="M36" s="95"/>
      <c r="N36" s="5"/>
      <c r="O36" s="5"/>
    </row>
    <row r="37" spans="1:15" ht="15">
      <c r="A37" s="58" t="s">
        <v>119</v>
      </c>
      <c r="B37" s="58" t="s">
        <v>59</v>
      </c>
      <c r="C37" s="58" t="s">
        <v>306</v>
      </c>
      <c r="D37" s="58">
        <v>1</v>
      </c>
      <c r="E37" s="58" t="s">
        <v>228</v>
      </c>
      <c r="F37" s="58"/>
      <c r="G37" s="58" t="s">
        <v>247</v>
      </c>
      <c r="H37" s="58" t="s">
        <v>154</v>
      </c>
      <c r="I37" s="58" t="s">
        <v>296</v>
      </c>
      <c r="J37" s="95"/>
      <c r="K37" s="95"/>
      <c r="L37" s="58" t="s">
        <v>307</v>
      </c>
      <c r="M37" s="95"/>
      <c r="N37" s="5"/>
      <c r="O37" s="5"/>
    </row>
    <row r="38" spans="1:15" ht="15">
      <c r="A38" s="58" t="s">
        <v>98</v>
      </c>
      <c r="B38" s="58" t="s">
        <v>308</v>
      </c>
      <c r="C38" s="97" t="s">
        <v>9</v>
      </c>
      <c r="D38" s="58">
        <v>4</v>
      </c>
      <c r="E38" s="58" t="s">
        <v>294</v>
      </c>
      <c r="F38" s="58"/>
      <c r="G38" s="58" t="s">
        <v>228</v>
      </c>
      <c r="H38" s="62" t="s">
        <v>333</v>
      </c>
      <c r="I38" s="58" t="s">
        <v>309</v>
      </c>
      <c r="J38" s="95"/>
      <c r="K38" s="95"/>
      <c r="L38" s="95"/>
      <c r="M38" s="95"/>
      <c r="N38" s="5"/>
      <c r="O38" s="5"/>
    </row>
    <row r="39" spans="1:15" ht="15">
      <c r="A39" s="58" t="s">
        <v>98</v>
      </c>
      <c r="B39" s="58" t="s">
        <v>310</v>
      </c>
      <c r="C39" s="97"/>
      <c r="D39" s="58">
        <v>0</v>
      </c>
      <c r="E39" s="58"/>
      <c r="F39" s="58"/>
      <c r="G39" s="58"/>
      <c r="H39" s="58"/>
      <c r="I39" s="58"/>
      <c r="J39" s="95"/>
      <c r="K39" s="95"/>
      <c r="L39" s="95"/>
      <c r="M39" s="95"/>
      <c r="N39" s="5"/>
      <c r="O39" s="5"/>
    </row>
    <row r="40" spans="1:15" ht="15">
      <c r="A40" s="58" t="s">
        <v>27</v>
      </c>
      <c r="B40" s="58" t="s">
        <v>308</v>
      </c>
      <c r="C40" s="58"/>
      <c r="D40" s="58">
        <v>5</v>
      </c>
      <c r="E40" s="58" t="s">
        <v>247</v>
      </c>
      <c r="F40" s="58"/>
      <c r="G40" s="58" t="s">
        <v>269</v>
      </c>
      <c r="H40" s="62" t="s">
        <v>333</v>
      </c>
      <c r="I40" s="58" t="s">
        <v>311</v>
      </c>
      <c r="J40" s="58" t="s">
        <v>312</v>
      </c>
      <c r="K40" s="58" t="s">
        <v>313</v>
      </c>
      <c r="L40" s="58" t="s">
        <v>314</v>
      </c>
      <c r="M40" s="58"/>
      <c r="N40" s="5"/>
      <c r="O40" s="5"/>
    </row>
    <row r="41" spans="1:15" ht="15">
      <c r="A41" s="58" t="s">
        <v>27</v>
      </c>
      <c r="B41" s="58" t="s">
        <v>310</v>
      </c>
      <c r="C41" s="58"/>
      <c r="D41" s="58">
        <v>4</v>
      </c>
      <c r="E41" s="58" t="s">
        <v>228</v>
      </c>
      <c r="F41" s="58"/>
      <c r="G41" s="58" t="s">
        <v>291</v>
      </c>
      <c r="H41" s="62" t="s">
        <v>333</v>
      </c>
      <c r="I41" s="58" t="s">
        <v>315</v>
      </c>
      <c r="J41" s="58" t="s">
        <v>316</v>
      </c>
      <c r="K41" s="58" t="s">
        <v>317</v>
      </c>
      <c r="L41" s="58" t="s">
        <v>318</v>
      </c>
      <c r="M41" s="58"/>
      <c r="N41" s="5"/>
      <c r="O41" s="5"/>
    </row>
    <row r="42" spans="1:15" ht="15.75" thickBot="1">
      <c r="A42" s="5"/>
      <c r="B42" s="5"/>
      <c r="C42" s="5"/>
      <c r="D42" s="106">
        <f>SUM(D35:D41)</f>
        <v>20</v>
      </c>
      <c r="E42" s="5"/>
      <c r="F42" s="5"/>
      <c r="G42" s="5"/>
      <c r="H42" s="5"/>
      <c r="I42" s="5"/>
      <c r="J42" s="5"/>
      <c r="K42" s="5"/>
      <c r="L42" s="5"/>
      <c r="M42" s="5"/>
      <c r="N42" s="5"/>
      <c r="O42" s="5"/>
    </row>
    <row r="43" spans="1:15" ht="15.75" thickBot="1">
      <c r="A43" s="5"/>
      <c r="B43" s="5"/>
      <c r="C43" s="5"/>
      <c r="D43" s="45">
        <f>SUM(D32+D42)</f>
        <v>138</v>
      </c>
      <c r="E43" s="5"/>
      <c r="F43" s="5"/>
      <c r="G43" s="5"/>
      <c r="H43" s="5"/>
      <c r="I43" s="5"/>
      <c r="J43" s="5"/>
      <c r="K43" s="5"/>
      <c r="L43" s="5"/>
      <c r="M43" s="5"/>
      <c r="N43" s="5"/>
      <c r="O43" s="5"/>
    </row>
    <row r="45" spans="1:8" ht="15">
      <c r="A45" s="5" t="s">
        <v>135</v>
      </c>
      <c r="B45" s="5"/>
      <c r="E45" s="58" t="s">
        <v>319</v>
      </c>
      <c r="F45" s="58"/>
      <c r="G45" s="58" t="s">
        <v>247</v>
      </c>
      <c r="H45" s="58" t="s">
        <v>275</v>
      </c>
    </row>
    <row r="46" spans="1:8" ht="15">
      <c r="A46" s="5" t="s">
        <v>232</v>
      </c>
      <c r="B46" s="5"/>
      <c r="C46" s="5"/>
      <c r="E46" s="58" t="s">
        <v>9</v>
      </c>
      <c r="G46" s="58" t="s">
        <v>9</v>
      </c>
      <c r="H46" s="58"/>
    </row>
    <row r="48" spans="1:6" ht="15">
      <c r="A48" t="s">
        <v>139</v>
      </c>
      <c r="B48" t="s">
        <v>140</v>
      </c>
      <c r="C48" s="279" t="s">
        <v>320</v>
      </c>
      <c r="D48" s="280"/>
      <c r="E48" s="281"/>
      <c r="F48" s="43"/>
    </row>
    <row r="49" spans="2:6" ht="15">
      <c r="B49" t="s">
        <v>142</v>
      </c>
      <c r="C49" s="279" t="s">
        <v>321</v>
      </c>
      <c r="D49" s="280"/>
      <c r="E49" s="281"/>
      <c r="F49" s="43"/>
    </row>
    <row r="50" spans="2:6" ht="15">
      <c r="B50" t="s">
        <v>143</v>
      </c>
      <c r="C50" t="s">
        <v>144</v>
      </c>
      <c r="D50" t="s">
        <v>145</v>
      </c>
      <c r="E50" s="59"/>
      <c r="F50" s="5"/>
    </row>
    <row r="51" spans="1:7" ht="15">
      <c r="A51" t="s">
        <v>146</v>
      </c>
      <c r="B51" s="282">
        <v>42876</v>
      </c>
      <c r="C51" s="281"/>
      <c r="D51" t="s">
        <v>148</v>
      </c>
      <c r="E51" s="283" t="s">
        <v>322</v>
      </c>
      <c r="F51" s="280"/>
      <c r="G51" s="281"/>
    </row>
  </sheetData>
  <sheetProtection/>
  <mergeCells count="4">
    <mergeCell ref="C48:E48"/>
    <mergeCell ref="C49:E49"/>
    <mergeCell ref="B51:C51"/>
    <mergeCell ref="E51:G51"/>
  </mergeCells>
  <hyperlinks>
    <hyperlink ref="E51" r:id="rId1" display="gary.joyce4@ntlworld.c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2"/>
</worksheet>
</file>

<file path=xl/worksheets/sheet4.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A1">
      <selection activeCell="N20" sqref="N20"/>
    </sheetView>
  </sheetViews>
  <sheetFormatPr defaultColWidth="9.140625" defaultRowHeight="15"/>
  <cols>
    <col min="2" max="2" width="10.7109375" style="0" customWidth="1"/>
    <col min="3" max="3" width="13.7109375" style="0" bestFit="1" customWidth="1"/>
    <col min="5" max="5" width="14.57421875" style="0" customWidth="1"/>
    <col min="6" max="6" width="9.140625" style="0" customWidth="1"/>
    <col min="7" max="7" width="13.8515625" style="0" customWidth="1"/>
    <col min="8" max="8" width="14.7109375" style="0" customWidth="1"/>
    <col min="9" max="9" width="17.7109375" style="0" customWidth="1"/>
    <col min="10" max="10" width="10.421875" style="0" customWidth="1"/>
    <col min="11" max="11" width="15.140625" style="0" bestFit="1" customWidth="1"/>
    <col min="12" max="12" width="13.421875" style="0" customWidth="1"/>
    <col min="13" max="13" width="16.00390625" style="0" customWidth="1"/>
    <col min="14" max="15" width="10.7109375" style="0" bestFit="1" customWidth="1"/>
  </cols>
  <sheetData>
    <row r="1" spans="1:4" ht="15.75" thickBot="1">
      <c r="A1" s="77" t="s">
        <v>336</v>
      </c>
      <c r="B1" s="78"/>
      <c r="C1" s="78"/>
      <c r="D1" s="79"/>
    </row>
    <row r="2" spans="1:8" ht="15.75" thickBot="1">
      <c r="A2" s="80" t="s">
        <v>8</v>
      </c>
      <c r="B2" s="5"/>
      <c r="H2" s="60" t="s">
        <v>9</v>
      </c>
    </row>
    <row r="3" spans="1:6" ht="15.75" thickBot="1">
      <c r="A3" s="77" t="s">
        <v>335</v>
      </c>
      <c r="B3" s="81"/>
      <c r="C3" s="82"/>
      <c r="D3" s="5"/>
      <c r="E3" s="5"/>
      <c r="F3" s="5"/>
    </row>
    <row r="4" spans="9:15" ht="15">
      <c r="I4" s="83" t="s">
        <v>11</v>
      </c>
      <c r="J4" s="84"/>
      <c r="K4" s="84"/>
      <c r="L4" s="84"/>
      <c r="M4" s="85"/>
      <c r="N4" s="86" t="s">
        <v>12</v>
      </c>
      <c r="O4" s="85"/>
    </row>
    <row r="5" spans="1:15" ht="60">
      <c r="A5" s="50" t="s">
        <v>13</v>
      </c>
      <c r="B5" s="50" t="s">
        <v>14</v>
      </c>
      <c r="C5" s="50" t="s">
        <v>15</v>
      </c>
      <c r="D5" s="50" t="s">
        <v>16</v>
      </c>
      <c r="E5" s="87" t="s">
        <v>17</v>
      </c>
      <c r="F5" s="50" t="s">
        <v>351</v>
      </c>
      <c r="G5" s="88" t="s">
        <v>19</v>
      </c>
      <c r="H5" s="121" t="s">
        <v>20</v>
      </c>
      <c r="I5" s="89" t="s">
        <v>21</v>
      </c>
      <c r="J5" s="89">
        <v>2</v>
      </c>
      <c r="K5" s="89">
        <v>3</v>
      </c>
      <c r="L5" s="89" t="s">
        <v>22</v>
      </c>
      <c r="M5" s="89" t="s">
        <v>23</v>
      </c>
      <c r="N5" s="90" t="s">
        <v>24</v>
      </c>
      <c r="O5" s="90" t="s">
        <v>25</v>
      </c>
    </row>
    <row r="6" spans="1:15" ht="15">
      <c r="A6" s="91" t="s">
        <v>26</v>
      </c>
      <c r="B6" s="69"/>
      <c r="C6" s="70"/>
      <c r="D6" s="92"/>
      <c r="E6" s="92"/>
      <c r="F6" s="92"/>
      <c r="G6" s="92"/>
      <c r="H6" s="92"/>
      <c r="I6" s="92"/>
      <c r="J6" s="92"/>
      <c r="K6" s="92"/>
      <c r="L6" s="92"/>
      <c r="M6" s="92"/>
      <c r="N6" s="102"/>
      <c r="O6" s="102"/>
    </row>
    <row r="7" spans="1:15" ht="15">
      <c r="A7" s="58" t="s">
        <v>27</v>
      </c>
      <c r="B7" s="58" t="s">
        <v>28</v>
      </c>
      <c r="C7" s="58" t="s">
        <v>29</v>
      </c>
      <c r="D7" s="58"/>
      <c r="E7" s="93" t="s">
        <v>352</v>
      </c>
      <c r="F7" s="122">
        <v>0.0035185185185185185</v>
      </c>
      <c r="G7" s="93" t="s">
        <v>353</v>
      </c>
      <c r="H7" s="63" t="s">
        <v>350</v>
      </c>
      <c r="I7" s="58" t="s">
        <v>356</v>
      </c>
      <c r="J7" s="58" t="s">
        <v>357</v>
      </c>
      <c r="K7" s="58" t="s">
        <v>358</v>
      </c>
      <c r="L7" s="58" t="s">
        <v>359</v>
      </c>
      <c r="M7" s="58" t="s">
        <v>166</v>
      </c>
      <c r="N7" s="42">
        <v>42896</v>
      </c>
      <c r="O7" s="42">
        <v>42900</v>
      </c>
    </row>
    <row r="8" spans="1:15" ht="15">
      <c r="A8" s="58" t="s">
        <v>27</v>
      </c>
      <c r="B8" s="58" t="s">
        <v>28</v>
      </c>
      <c r="C8" s="58" t="s">
        <v>37</v>
      </c>
      <c r="D8" s="58"/>
      <c r="E8" s="93" t="s">
        <v>354</v>
      </c>
      <c r="F8" s="122" t="s">
        <v>355</v>
      </c>
      <c r="G8" s="94" t="s">
        <v>154</v>
      </c>
      <c r="H8" s="63" t="s">
        <v>350</v>
      </c>
      <c r="I8" s="58" t="s">
        <v>362</v>
      </c>
      <c r="J8" s="58" t="s">
        <v>163</v>
      </c>
      <c r="K8" s="58" t="s">
        <v>164</v>
      </c>
      <c r="L8" s="58" t="s">
        <v>165</v>
      </c>
      <c r="M8" s="58" t="s">
        <v>166</v>
      </c>
      <c r="N8" s="42">
        <v>42896</v>
      </c>
      <c r="O8" s="42">
        <v>42900</v>
      </c>
    </row>
    <row r="9" spans="1:15" ht="15">
      <c r="A9" s="58" t="s">
        <v>27</v>
      </c>
      <c r="B9" s="58" t="s">
        <v>28</v>
      </c>
      <c r="C9" s="58" t="s">
        <v>45</v>
      </c>
      <c r="D9" s="58"/>
      <c r="E9" s="93" t="s">
        <v>345</v>
      </c>
      <c r="F9" s="122" t="s">
        <v>355</v>
      </c>
      <c r="G9" s="93" t="s">
        <v>253</v>
      </c>
      <c r="H9" s="63" t="s">
        <v>350</v>
      </c>
      <c r="I9" s="58" t="s">
        <v>346</v>
      </c>
      <c r="J9" s="58" t="s">
        <v>347</v>
      </c>
      <c r="K9" s="58" t="s">
        <v>206</v>
      </c>
      <c r="L9" s="58" t="s">
        <v>207</v>
      </c>
      <c r="M9" s="58" t="s">
        <v>348</v>
      </c>
      <c r="N9" s="42">
        <v>42891</v>
      </c>
      <c r="O9" s="42">
        <v>42895</v>
      </c>
    </row>
    <row r="10" spans="1:15" ht="15">
      <c r="A10" s="58" t="s">
        <v>27</v>
      </c>
      <c r="B10" s="58" t="s">
        <v>28</v>
      </c>
      <c r="C10" s="58" t="s">
        <v>53</v>
      </c>
      <c r="D10" s="58"/>
      <c r="E10" s="93" t="s">
        <v>247</v>
      </c>
      <c r="F10" s="122" t="s">
        <v>355</v>
      </c>
      <c r="G10" s="93" t="s">
        <v>154</v>
      </c>
      <c r="H10" s="63" t="s">
        <v>350</v>
      </c>
      <c r="I10" s="58" t="s">
        <v>360</v>
      </c>
      <c r="J10" s="58" t="s">
        <v>372</v>
      </c>
      <c r="K10" s="58" t="s">
        <v>361</v>
      </c>
      <c r="L10" s="58" t="s">
        <v>373</v>
      </c>
      <c r="M10" s="58" t="s">
        <v>177</v>
      </c>
      <c r="N10" s="42">
        <v>42896</v>
      </c>
      <c r="O10" s="42">
        <v>42900</v>
      </c>
    </row>
    <row r="11" spans="1:15" ht="15">
      <c r="A11" s="58" t="s">
        <v>27</v>
      </c>
      <c r="B11" s="58" t="s">
        <v>59</v>
      </c>
      <c r="C11" s="58" t="s">
        <v>29</v>
      </c>
      <c r="D11" s="58"/>
      <c r="E11" s="93" t="s">
        <v>264</v>
      </c>
      <c r="F11" s="122">
        <v>0.004097222222222223</v>
      </c>
      <c r="G11" s="93" t="s">
        <v>258</v>
      </c>
      <c r="H11" s="63" t="s">
        <v>350</v>
      </c>
      <c r="I11" s="123" t="s">
        <v>265</v>
      </c>
      <c r="J11" s="123" t="s">
        <v>266</v>
      </c>
      <c r="K11" s="123" t="s">
        <v>267</v>
      </c>
      <c r="L11" s="123" t="s">
        <v>268</v>
      </c>
      <c r="M11" s="123" t="s">
        <v>374</v>
      </c>
      <c r="N11" s="42">
        <v>42913</v>
      </c>
      <c r="O11" s="42">
        <v>42916</v>
      </c>
    </row>
    <row r="12" spans="1:15" ht="15">
      <c r="A12" s="58" t="s">
        <v>27</v>
      </c>
      <c r="B12" s="58" t="s">
        <v>59</v>
      </c>
      <c r="C12" s="58" t="s">
        <v>45</v>
      </c>
      <c r="D12" s="58"/>
      <c r="E12" s="93" t="s">
        <v>269</v>
      </c>
      <c r="F12" s="122" t="s">
        <v>355</v>
      </c>
      <c r="G12" s="93" t="s">
        <v>294</v>
      </c>
      <c r="H12" s="63" t="s">
        <v>350</v>
      </c>
      <c r="I12" s="58" t="s">
        <v>182</v>
      </c>
      <c r="J12" s="58" t="s">
        <v>342</v>
      </c>
      <c r="K12" s="58" t="s">
        <v>184</v>
      </c>
      <c r="L12" s="58" t="s">
        <v>183</v>
      </c>
      <c r="M12" s="58" t="s">
        <v>343</v>
      </c>
      <c r="N12" s="42">
        <v>42891</v>
      </c>
      <c r="O12" s="42">
        <v>42895</v>
      </c>
    </row>
    <row r="13" spans="1:15" ht="15">
      <c r="A13" s="58" t="s">
        <v>27</v>
      </c>
      <c r="B13" s="58" t="s">
        <v>59</v>
      </c>
      <c r="C13" s="58" t="s">
        <v>53</v>
      </c>
      <c r="D13" s="58"/>
      <c r="E13" s="58" t="s">
        <v>253</v>
      </c>
      <c r="F13" s="122" t="s">
        <v>355</v>
      </c>
      <c r="G13" s="58" t="s">
        <v>354</v>
      </c>
      <c r="H13" s="63" t="s">
        <v>350</v>
      </c>
      <c r="I13" s="58" t="s">
        <v>337</v>
      </c>
      <c r="J13" s="58" t="s">
        <v>338</v>
      </c>
      <c r="K13" s="58" t="s">
        <v>339</v>
      </c>
      <c r="L13" s="58" t="s">
        <v>340</v>
      </c>
      <c r="M13" s="58" t="s">
        <v>168</v>
      </c>
      <c r="N13" s="42">
        <v>42891</v>
      </c>
      <c r="O13" s="42">
        <v>42895</v>
      </c>
    </row>
    <row r="14" spans="1:15" ht="15">
      <c r="A14" s="58" t="s">
        <v>27</v>
      </c>
      <c r="B14" s="58" t="s">
        <v>117</v>
      </c>
      <c r="C14" s="58" t="s">
        <v>72</v>
      </c>
      <c r="D14" s="58"/>
      <c r="E14" s="58" t="s">
        <v>275</v>
      </c>
      <c r="F14" s="122" t="s">
        <v>355</v>
      </c>
      <c r="G14" s="58" t="s">
        <v>275</v>
      </c>
      <c r="H14" s="63" t="s">
        <v>350</v>
      </c>
      <c r="I14" s="58" t="s">
        <v>344</v>
      </c>
      <c r="J14" s="58" t="s">
        <v>196</v>
      </c>
      <c r="K14" s="58" t="s">
        <v>197</v>
      </c>
      <c r="L14" s="58" t="s">
        <v>198</v>
      </c>
      <c r="M14" s="58" t="s">
        <v>199</v>
      </c>
      <c r="N14" s="42">
        <v>42891</v>
      </c>
      <c r="O14" s="42">
        <v>42895</v>
      </c>
    </row>
    <row r="15" spans="1:15" ht="15">
      <c r="A15" s="58" t="s">
        <v>27</v>
      </c>
      <c r="B15" s="58" t="s">
        <v>59</v>
      </c>
      <c r="C15" s="58" t="s">
        <v>72</v>
      </c>
      <c r="D15" s="58"/>
      <c r="E15" s="58" t="s">
        <v>154</v>
      </c>
      <c r="F15" s="122" t="s">
        <v>355</v>
      </c>
      <c r="G15" s="58" t="s">
        <v>247</v>
      </c>
      <c r="H15" s="63" t="s">
        <v>350</v>
      </c>
      <c r="I15" s="58" t="s">
        <v>200</v>
      </c>
      <c r="J15" s="58" t="s">
        <v>363</v>
      </c>
      <c r="K15" s="58" t="s">
        <v>201</v>
      </c>
      <c r="L15" s="58" t="s">
        <v>203</v>
      </c>
      <c r="M15" s="58" t="s">
        <v>204</v>
      </c>
      <c r="N15" s="42">
        <v>42895</v>
      </c>
      <c r="O15" s="42">
        <v>42900</v>
      </c>
    </row>
    <row r="16" spans="14:15" ht="15">
      <c r="N16" s="64"/>
      <c r="O16" s="64"/>
    </row>
    <row r="17" spans="1:15" ht="15">
      <c r="A17" s="58" t="s">
        <v>27</v>
      </c>
      <c r="B17" s="58" t="s">
        <v>117</v>
      </c>
      <c r="C17" s="58" t="s">
        <v>118</v>
      </c>
      <c r="D17" s="58"/>
      <c r="E17" s="58" t="s">
        <v>367</v>
      </c>
      <c r="F17" s="122" t="s">
        <v>355</v>
      </c>
      <c r="G17" s="58" t="s">
        <v>275</v>
      </c>
      <c r="H17" s="63" t="s">
        <v>350</v>
      </c>
      <c r="I17" s="129" t="s">
        <v>299</v>
      </c>
      <c r="J17" s="129" t="s">
        <v>300</v>
      </c>
      <c r="K17" s="129" t="s">
        <v>301</v>
      </c>
      <c r="L17" s="129" t="s">
        <v>302</v>
      </c>
      <c r="M17" s="129" t="s">
        <v>303</v>
      </c>
      <c r="N17" s="64"/>
      <c r="O17" s="64"/>
    </row>
    <row r="18" spans="1:15" ht="15">
      <c r="A18" s="58" t="s">
        <v>27</v>
      </c>
      <c r="B18" s="58" t="s">
        <v>308</v>
      </c>
      <c r="C18" s="58"/>
      <c r="D18" s="58" t="s">
        <v>9</v>
      </c>
      <c r="E18" s="58" t="s">
        <v>228</v>
      </c>
      <c r="F18" s="58"/>
      <c r="G18" s="58" t="s">
        <v>247</v>
      </c>
      <c r="H18" s="63" t="s">
        <v>350</v>
      </c>
      <c r="I18" s="129" t="s">
        <v>375</v>
      </c>
      <c r="J18" s="129" t="s">
        <v>376</v>
      </c>
      <c r="K18" s="129" t="s">
        <v>377</v>
      </c>
      <c r="L18" s="129" t="s">
        <v>378</v>
      </c>
      <c r="M18" s="129" t="s">
        <v>379</v>
      </c>
      <c r="N18" s="64"/>
      <c r="O18" s="64"/>
    </row>
    <row r="19" spans="1:15" ht="15">
      <c r="A19" s="58" t="s">
        <v>27</v>
      </c>
      <c r="B19" s="58" t="s">
        <v>310</v>
      </c>
      <c r="C19" s="58"/>
      <c r="D19" s="58" t="s">
        <v>9</v>
      </c>
      <c r="E19" s="58" t="s">
        <v>367</v>
      </c>
      <c r="F19" s="58"/>
      <c r="G19" s="58" t="s">
        <v>291</v>
      </c>
      <c r="H19" s="63" t="s">
        <v>350</v>
      </c>
      <c r="I19" s="129" t="s">
        <v>380</v>
      </c>
      <c r="J19" s="129" t="s">
        <v>381</v>
      </c>
      <c r="K19" s="129" t="s">
        <v>382</v>
      </c>
      <c r="L19" s="129" t="s">
        <v>383</v>
      </c>
      <c r="M19" s="128" t="s">
        <v>159</v>
      </c>
      <c r="N19" s="64"/>
      <c r="O19" s="64"/>
    </row>
    <row r="21" spans="1:8" ht="15">
      <c r="A21" s="5" t="s">
        <v>135</v>
      </c>
      <c r="B21" s="5"/>
      <c r="E21" s="58" t="s">
        <v>247</v>
      </c>
      <c r="F21" s="58" t="s">
        <v>364</v>
      </c>
      <c r="G21" s="58" t="s">
        <v>275</v>
      </c>
      <c r="H21" s="58" t="s">
        <v>365</v>
      </c>
    </row>
    <row r="22" spans="1:8" ht="15">
      <c r="A22" s="5" t="s">
        <v>232</v>
      </c>
      <c r="B22" s="5"/>
      <c r="C22" s="5"/>
      <c r="E22" s="58" t="s">
        <v>366</v>
      </c>
      <c r="G22" s="58" t="s">
        <v>9</v>
      </c>
      <c r="H22" s="58"/>
    </row>
    <row r="25" spans="1:7" ht="15">
      <c r="A25" s="124" t="s">
        <v>139</v>
      </c>
      <c r="B25" s="124" t="s">
        <v>140</v>
      </c>
      <c r="C25" s="284" t="s">
        <v>368</v>
      </c>
      <c r="D25" s="285"/>
      <c r="E25" s="286"/>
      <c r="F25" s="127"/>
      <c r="G25" s="124"/>
    </row>
    <row r="26" spans="1:7" ht="15">
      <c r="A26" s="124"/>
      <c r="B26" s="124" t="s">
        <v>142</v>
      </c>
      <c r="C26" s="284" t="s">
        <v>369</v>
      </c>
      <c r="D26" s="285"/>
      <c r="E26" s="286"/>
      <c r="F26" s="127"/>
      <c r="G26" s="124"/>
    </row>
    <row r="27" spans="1:7" ht="15">
      <c r="A27" s="124"/>
      <c r="B27" s="124" t="s">
        <v>143</v>
      </c>
      <c r="C27" s="124" t="s">
        <v>144</v>
      </c>
      <c r="D27" s="124" t="s">
        <v>145</v>
      </c>
      <c r="E27" s="126" t="s">
        <v>370</v>
      </c>
      <c r="F27" s="125"/>
      <c r="G27" s="124"/>
    </row>
    <row r="28" spans="1:7" ht="15">
      <c r="A28" s="124" t="s">
        <v>146</v>
      </c>
      <c r="B28" s="287">
        <v>42902</v>
      </c>
      <c r="C28" s="286"/>
      <c r="D28" s="124" t="s">
        <v>148</v>
      </c>
      <c r="E28" s="283" t="s">
        <v>371</v>
      </c>
      <c r="F28" s="285"/>
      <c r="G28" s="286"/>
    </row>
  </sheetData>
  <sheetProtection/>
  <mergeCells count="4">
    <mergeCell ref="C25:E25"/>
    <mergeCell ref="C26:E26"/>
    <mergeCell ref="B28:C28"/>
    <mergeCell ref="E28:G28"/>
  </mergeCells>
  <hyperlinks>
    <hyperlink ref="E28" r:id="rId1" display="mike_j_kelly@btinternet.c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worksheet>
</file>

<file path=xl/worksheets/sheet5.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Q1">
      <selection activeCell="R15" sqref="R15"/>
    </sheetView>
  </sheetViews>
  <sheetFormatPr defaultColWidth="9.140625" defaultRowHeight="15"/>
  <cols>
    <col min="3" max="3" width="17.57421875" style="0" customWidth="1"/>
    <col min="5" max="5" width="19.57421875" style="0" customWidth="1"/>
    <col min="6" max="6" width="5.57421875" style="0" customWidth="1"/>
    <col min="7" max="7" width="24.28125" style="0" customWidth="1"/>
    <col min="8" max="8" width="22.140625" style="0" customWidth="1"/>
    <col min="9" max="9" width="18.7109375" style="0" customWidth="1"/>
    <col min="10" max="10" width="19.140625" style="0" customWidth="1"/>
    <col min="11" max="11" width="24.421875" style="0" customWidth="1"/>
    <col min="12" max="12" width="13.7109375" style="0" customWidth="1"/>
    <col min="13" max="13" width="16.7109375" style="0" customWidth="1"/>
    <col min="14" max="15" width="10.7109375" style="0" bestFit="1" customWidth="1"/>
  </cols>
  <sheetData>
    <row r="1" ht="15">
      <c r="A1" s="67" t="s">
        <v>0</v>
      </c>
    </row>
    <row r="2" spans="1:13" ht="15">
      <c r="A2" t="s">
        <v>1</v>
      </c>
      <c r="G2" s="68" t="s">
        <v>2</v>
      </c>
      <c r="H2" s="69"/>
      <c r="I2" s="69"/>
      <c r="J2" s="69"/>
      <c r="K2" s="70"/>
      <c r="L2" s="5"/>
      <c r="M2" s="5"/>
    </row>
    <row r="3" spans="1:13" ht="15">
      <c r="A3" s="71" t="s">
        <v>3</v>
      </c>
      <c r="B3" s="71"/>
      <c r="C3" s="71"/>
      <c r="G3" s="72" t="s">
        <v>4</v>
      </c>
      <c r="H3" s="5"/>
      <c r="I3" s="5"/>
      <c r="J3" s="5"/>
      <c r="K3" s="73"/>
      <c r="L3" s="5"/>
      <c r="M3" s="5"/>
    </row>
    <row r="4" spans="7:13" ht="15">
      <c r="G4" s="74" t="s">
        <v>5</v>
      </c>
      <c r="H4" s="75"/>
      <c r="I4" s="75"/>
      <c r="J4" s="75"/>
      <c r="K4" s="76"/>
      <c r="L4" s="5"/>
      <c r="M4" s="5"/>
    </row>
    <row r="5" ht="15.75" thickBot="1">
      <c r="A5" t="s">
        <v>6</v>
      </c>
    </row>
    <row r="6" spans="1:4" ht="15.75" thickBot="1">
      <c r="A6" s="77" t="s">
        <v>388</v>
      </c>
      <c r="B6" s="78"/>
      <c r="C6" s="78"/>
      <c r="D6" s="79"/>
    </row>
    <row r="7" spans="1:8" ht="15.75" thickBot="1">
      <c r="A7" s="80" t="s">
        <v>8</v>
      </c>
      <c r="B7" s="5"/>
      <c r="H7" s="60" t="s">
        <v>9</v>
      </c>
    </row>
    <row r="8" spans="1:6" ht="15.75" thickBot="1">
      <c r="A8" s="77" t="s">
        <v>389</v>
      </c>
      <c r="B8" s="81"/>
      <c r="C8" s="82"/>
      <c r="D8" s="5"/>
      <c r="E8" s="5"/>
      <c r="F8" s="5"/>
    </row>
    <row r="9" spans="9:15" ht="15">
      <c r="I9" s="83" t="s">
        <v>11</v>
      </c>
      <c r="J9" s="84"/>
      <c r="K9" s="84"/>
      <c r="L9" s="84"/>
      <c r="M9" s="85"/>
      <c r="N9" s="86" t="s">
        <v>12</v>
      </c>
      <c r="O9" s="85"/>
    </row>
    <row r="10" spans="1:15" ht="45">
      <c r="A10" s="50" t="s">
        <v>13</v>
      </c>
      <c r="B10" s="50" t="s">
        <v>14</v>
      </c>
      <c r="C10" s="50" t="s">
        <v>15</v>
      </c>
      <c r="D10" s="50" t="s">
        <v>16</v>
      </c>
      <c r="E10" s="87" t="s">
        <v>17</v>
      </c>
      <c r="F10" s="87" t="s">
        <v>18</v>
      </c>
      <c r="G10" s="88" t="s">
        <v>19</v>
      </c>
      <c r="H10" s="87" t="s">
        <v>20</v>
      </c>
      <c r="I10" s="89" t="s">
        <v>21</v>
      </c>
      <c r="J10" s="89">
        <v>2</v>
      </c>
      <c r="K10" s="89">
        <v>3</v>
      </c>
      <c r="L10" s="89" t="s">
        <v>22</v>
      </c>
      <c r="M10" s="89" t="s">
        <v>23</v>
      </c>
      <c r="N10" s="90" t="s">
        <v>24</v>
      </c>
      <c r="O10" s="90" t="s">
        <v>25</v>
      </c>
    </row>
    <row r="11" spans="1:15" ht="15">
      <c r="A11" s="91" t="s">
        <v>26</v>
      </c>
      <c r="B11" s="69"/>
      <c r="C11" s="70"/>
      <c r="D11" s="92"/>
      <c r="E11" s="92"/>
      <c r="F11" s="92"/>
      <c r="G11" s="92"/>
      <c r="H11" s="92"/>
      <c r="I11" s="92"/>
      <c r="J11" s="92"/>
      <c r="K11" s="92"/>
      <c r="L11" s="92"/>
      <c r="M11" s="92"/>
      <c r="N11" s="5"/>
      <c r="O11" s="5"/>
    </row>
    <row r="12" spans="1:15" ht="15">
      <c r="A12" s="58" t="s">
        <v>27</v>
      </c>
      <c r="B12" s="58" t="s">
        <v>28</v>
      </c>
      <c r="C12" s="58" t="s">
        <v>29</v>
      </c>
      <c r="D12" s="58">
        <v>6</v>
      </c>
      <c r="E12" s="93" t="s">
        <v>390</v>
      </c>
      <c r="F12" s="93"/>
      <c r="G12" s="93" t="s">
        <v>247</v>
      </c>
      <c r="H12" s="108" t="s">
        <v>154</v>
      </c>
      <c r="I12" s="58" t="s">
        <v>155</v>
      </c>
      <c r="J12" s="58" t="s">
        <v>156</v>
      </c>
      <c r="K12" s="58" t="s">
        <v>157</v>
      </c>
      <c r="L12" s="58" t="s">
        <v>158</v>
      </c>
      <c r="M12" s="58" t="s">
        <v>323</v>
      </c>
      <c r="N12" s="42">
        <v>42907</v>
      </c>
      <c r="O12" s="42">
        <v>42909</v>
      </c>
    </row>
    <row r="13" spans="1:15" ht="15">
      <c r="A13" s="58" t="s">
        <v>27</v>
      </c>
      <c r="B13" s="58" t="s">
        <v>28</v>
      </c>
      <c r="C13" s="58" t="s">
        <v>37</v>
      </c>
      <c r="D13" s="58">
        <v>4</v>
      </c>
      <c r="E13" s="93" t="s">
        <v>247</v>
      </c>
      <c r="F13" s="93"/>
      <c r="G13" s="94" t="s">
        <v>154</v>
      </c>
      <c r="H13" s="108" t="s">
        <v>258</v>
      </c>
      <c r="I13" s="58" t="s">
        <v>162</v>
      </c>
      <c r="J13" s="58" t="s">
        <v>163</v>
      </c>
      <c r="K13" s="58" t="s">
        <v>555</v>
      </c>
      <c r="L13" s="58" t="s">
        <v>165</v>
      </c>
      <c r="M13" s="58" t="s">
        <v>166</v>
      </c>
      <c r="N13" s="42">
        <v>42910</v>
      </c>
      <c r="O13" s="42">
        <v>42916</v>
      </c>
    </row>
    <row r="14" spans="1:15" ht="15">
      <c r="A14" s="58" t="s">
        <v>27</v>
      </c>
      <c r="B14" s="58" t="s">
        <v>28</v>
      </c>
      <c r="C14" s="58" t="s">
        <v>45</v>
      </c>
      <c r="D14" s="58">
        <v>11</v>
      </c>
      <c r="E14" s="93" t="s">
        <v>390</v>
      </c>
      <c r="F14" s="93"/>
      <c r="G14" s="93" t="s">
        <v>253</v>
      </c>
      <c r="H14" s="93" t="s">
        <v>154</v>
      </c>
      <c r="I14" s="58" t="s">
        <v>346</v>
      </c>
      <c r="J14" s="58" t="s">
        <v>445</v>
      </c>
      <c r="K14" s="58" t="s">
        <v>206</v>
      </c>
      <c r="L14" s="58" t="s">
        <v>207</v>
      </c>
      <c r="M14" s="272" t="s">
        <v>323</v>
      </c>
      <c r="N14" s="42">
        <v>42907</v>
      </c>
      <c r="O14" s="42">
        <v>42909</v>
      </c>
    </row>
    <row r="15" spans="1:15" ht="15">
      <c r="A15" s="58" t="s">
        <v>27</v>
      </c>
      <c r="B15" s="58" t="s">
        <v>28</v>
      </c>
      <c r="C15" s="58" t="s">
        <v>53</v>
      </c>
      <c r="D15" s="58">
        <v>15</v>
      </c>
      <c r="E15" s="93" t="s">
        <v>452</v>
      </c>
      <c r="F15" s="93"/>
      <c r="G15" s="93" t="s">
        <v>154</v>
      </c>
      <c r="H15" s="108" t="s">
        <v>275</v>
      </c>
      <c r="I15" s="58" t="s">
        <v>453</v>
      </c>
      <c r="J15" s="58" t="s">
        <v>454</v>
      </c>
      <c r="K15" s="58" t="s">
        <v>455</v>
      </c>
      <c r="L15" s="58" t="s">
        <v>456</v>
      </c>
      <c r="M15" s="58" t="s">
        <v>457</v>
      </c>
      <c r="N15" s="42">
        <v>42907</v>
      </c>
      <c r="O15" s="42">
        <v>42909</v>
      </c>
    </row>
    <row r="16" spans="1:15" ht="15">
      <c r="A16" s="58" t="s">
        <v>27</v>
      </c>
      <c r="B16" s="58" t="s">
        <v>59</v>
      </c>
      <c r="C16" s="58" t="s">
        <v>29</v>
      </c>
      <c r="D16" s="58">
        <v>5</v>
      </c>
      <c r="E16" s="93" t="s">
        <v>264</v>
      </c>
      <c r="F16" s="93"/>
      <c r="G16" s="93" t="s">
        <v>275</v>
      </c>
      <c r="H16" s="93" t="s">
        <v>258</v>
      </c>
      <c r="I16" s="58" t="s">
        <v>409</v>
      </c>
      <c r="J16" s="58" t="s">
        <v>179</v>
      </c>
      <c r="K16" s="58" t="s">
        <v>180</v>
      </c>
      <c r="L16" s="58" t="s">
        <v>181</v>
      </c>
      <c r="M16" s="58" t="s">
        <v>410</v>
      </c>
      <c r="N16" s="42">
        <v>42913</v>
      </c>
      <c r="O16" s="42">
        <v>42916</v>
      </c>
    </row>
    <row r="17" spans="1:15" ht="15">
      <c r="A17" s="58" t="s">
        <v>27</v>
      </c>
      <c r="B17" s="58" t="s">
        <v>59</v>
      </c>
      <c r="C17" s="58" t="s">
        <v>45</v>
      </c>
      <c r="D17" s="58">
        <v>11</v>
      </c>
      <c r="E17" s="93" t="s">
        <v>269</v>
      </c>
      <c r="F17" s="93"/>
      <c r="G17" s="93" t="s">
        <v>264</v>
      </c>
      <c r="H17" s="93" t="s">
        <v>390</v>
      </c>
      <c r="I17" s="58" t="s">
        <v>182</v>
      </c>
      <c r="J17" s="58" t="s">
        <v>183</v>
      </c>
      <c r="K17" s="58" t="s">
        <v>184</v>
      </c>
      <c r="L17" s="58" t="s">
        <v>185</v>
      </c>
      <c r="M17" s="58" t="s">
        <v>343</v>
      </c>
      <c r="N17" s="42">
        <v>42905</v>
      </c>
      <c r="O17" s="42">
        <v>42909</v>
      </c>
    </row>
    <row r="18" spans="1:15" ht="15">
      <c r="A18" s="58" t="s">
        <v>27</v>
      </c>
      <c r="B18" s="58" t="s">
        <v>59</v>
      </c>
      <c r="C18" s="58" t="s">
        <v>53</v>
      </c>
      <c r="D18" s="58">
        <v>9</v>
      </c>
      <c r="E18" s="58" t="s">
        <v>390</v>
      </c>
      <c r="F18" s="58"/>
      <c r="G18" s="58" t="s">
        <v>154</v>
      </c>
      <c r="H18" s="108" t="s">
        <v>390</v>
      </c>
      <c r="I18" s="58" t="s">
        <v>458</v>
      </c>
      <c r="J18" s="58" t="s">
        <v>459</v>
      </c>
      <c r="K18" s="58" t="s">
        <v>460</v>
      </c>
      <c r="L18" s="58" t="s">
        <v>461</v>
      </c>
      <c r="M18" s="58" t="s">
        <v>323</v>
      </c>
      <c r="N18" s="42">
        <v>42907</v>
      </c>
      <c r="O18" s="42">
        <v>42909</v>
      </c>
    </row>
    <row r="19" spans="1:15" ht="15">
      <c r="A19" s="58" t="s">
        <v>27</v>
      </c>
      <c r="B19" s="58" t="s">
        <v>117</v>
      </c>
      <c r="C19" s="58" t="s">
        <v>72</v>
      </c>
      <c r="D19" s="58">
        <v>6</v>
      </c>
      <c r="E19" s="58" t="s">
        <v>391</v>
      </c>
      <c r="F19" s="58"/>
      <c r="G19" s="58" t="s">
        <v>392</v>
      </c>
      <c r="H19" s="108" t="s">
        <v>264</v>
      </c>
      <c r="I19" s="58" t="s">
        <v>195</v>
      </c>
      <c r="J19" s="58" t="s">
        <v>196</v>
      </c>
      <c r="K19" s="58" t="s">
        <v>197</v>
      </c>
      <c r="L19" s="58" t="s">
        <v>198</v>
      </c>
      <c r="M19" s="58" t="s">
        <v>199</v>
      </c>
      <c r="N19" s="42">
        <v>42907</v>
      </c>
      <c r="O19" s="42">
        <v>42909</v>
      </c>
    </row>
    <row r="20" spans="1:15" ht="15">
      <c r="A20" s="58" t="s">
        <v>27</v>
      </c>
      <c r="B20" s="58" t="s">
        <v>59</v>
      </c>
      <c r="C20" s="58" t="s">
        <v>72</v>
      </c>
      <c r="D20" s="58">
        <v>5</v>
      </c>
      <c r="E20" s="58" t="s">
        <v>247</v>
      </c>
      <c r="F20" s="58"/>
      <c r="G20" s="58" t="s">
        <v>154</v>
      </c>
      <c r="H20" s="108" t="s">
        <v>258</v>
      </c>
      <c r="I20" s="58" t="s">
        <v>416</v>
      </c>
      <c r="J20" s="58" t="s">
        <v>417</v>
      </c>
      <c r="K20" s="58" t="s">
        <v>418</v>
      </c>
      <c r="L20" s="58" t="s">
        <v>419</v>
      </c>
      <c r="M20" s="58" t="s">
        <v>172</v>
      </c>
      <c r="N20" s="42">
        <v>42910</v>
      </c>
      <c r="O20" s="42">
        <v>42916</v>
      </c>
    </row>
    <row r="21" spans="1:15" ht="15">
      <c r="A21" s="58" t="s">
        <v>85</v>
      </c>
      <c r="B21" s="58" t="s">
        <v>28</v>
      </c>
      <c r="C21" s="58" t="s">
        <v>29</v>
      </c>
      <c r="D21" s="58">
        <v>12</v>
      </c>
      <c r="E21" s="58" t="s">
        <v>390</v>
      </c>
      <c r="F21" s="58" t="s">
        <v>9</v>
      </c>
      <c r="G21" s="58" t="s">
        <v>390</v>
      </c>
      <c r="H21" s="108" t="s">
        <v>291</v>
      </c>
      <c r="I21" s="58" t="s">
        <v>155</v>
      </c>
      <c r="J21" s="95"/>
      <c r="K21" s="95"/>
      <c r="L21" s="58" t="s">
        <v>156</v>
      </c>
      <c r="M21" s="95"/>
      <c r="N21" s="42">
        <v>42907</v>
      </c>
      <c r="O21" s="42">
        <v>42909</v>
      </c>
    </row>
    <row r="22" spans="1:15" ht="15">
      <c r="A22" s="58" t="s">
        <v>85</v>
      </c>
      <c r="B22" s="58" t="s">
        <v>28</v>
      </c>
      <c r="C22" s="58" t="s">
        <v>88</v>
      </c>
      <c r="D22" s="58">
        <v>4</v>
      </c>
      <c r="E22" s="58" t="s">
        <v>390</v>
      </c>
      <c r="F22" s="58"/>
      <c r="G22" s="58" t="s">
        <v>253</v>
      </c>
      <c r="H22" s="108" t="s">
        <v>275</v>
      </c>
      <c r="I22" s="58" t="s">
        <v>206</v>
      </c>
      <c r="J22" s="95"/>
      <c r="K22" s="95"/>
      <c r="L22" s="58" t="s">
        <v>207</v>
      </c>
      <c r="M22" s="95"/>
      <c r="N22" s="42">
        <v>42907</v>
      </c>
      <c r="O22" s="42">
        <v>42909</v>
      </c>
    </row>
    <row r="23" spans="1:15" ht="15">
      <c r="A23" s="58" t="s">
        <v>85</v>
      </c>
      <c r="B23" s="58" t="s">
        <v>59</v>
      </c>
      <c r="C23" s="58" t="s">
        <v>29</v>
      </c>
      <c r="D23" s="58">
        <v>3</v>
      </c>
      <c r="E23" s="58" t="s">
        <v>393</v>
      </c>
      <c r="F23" s="58"/>
      <c r="G23" s="58" t="s">
        <v>258</v>
      </c>
      <c r="H23" s="108" t="s">
        <v>275</v>
      </c>
      <c r="I23" s="58" t="s">
        <v>412</v>
      </c>
      <c r="J23" s="95"/>
      <c r="K23" s="95"/>
      <c r="L23" s="58" t="s">
        <v>413</v>
      </c>
      <c r="M23" s="95"/>
      <c r="N23" s="42">
        <v>42905</v>
      </c>
      <c r="O23" s="42">
        <v>42909</v>
      </c>
    </row>
    <row r="24" spans="1:15" ht="15">
      <c r="A24" s="58" t="s">
        <v>85</v>
      </c>
      <c r="B24" s="58" t="s">
        <v>59</v>
      </c>
      <c r="C24" s="58" t="s">
        <v>88</v>
      </c>
      <c r="D24" s="96">
        <v>5</v>
      </c>
      <c r="E24" s="58" t="s">
        <v>394</v>
      </c>
      <c r="F24" s="97"/>
      <c r="G24" s="58" t="s">
        <v>395</v>
      </c>
      <c r="H24" s="108" t="s">
        <v>396</v>
      </c>
      <c r="I24" s="58" t="s">
        <v>210</v>
      </c>
      <c r="J24" s="95"/>
      <c r="K24" s="95"/>
      <c r="L24" s="58" t="s">
        <v>414</v>
      </c>
      <c r="M24" s="95"/>
      <c r="N24" s="42">
        <v>42904</v>
      </c>
      <c r="O24" s="42">
        <v>42909</v>
      </c>
    </row>
    <row r="25" spans="1:15" ht="15">
      <c r="A25" s="131" t="s">
        <v>96</v>
      </c>
      <c r="B25" s="132"/>
      <c r="C25" s="133"/>
      <c r="D25" s="61"/>
      <c r="E25" s="105" t="s">
        <v>97</v>
      </c>
      <c r="F25" s="61" t="s">
        <v>9</v>
      </c>
      <c r="G25" s="105" t="s">
        <v>97</v>
      </c>
      <c r="H25" s="105" t="s">
        <v>97</v>
      </c>
      <c r="I25" s="102"/>
      <c r="J25" s="102"/>
      <c r="K25" s="102"/>
      <c r="L25" s="102"/>
      <c r="M25" s="107"/>
      <c r="N25" s="5"/>
      <c r="O25" s="5"/>
    </row>
    <row r="26" spans="1:15" ht="15">
      <c r="A26" s="58" t="s">
        <v>98</v>
      </c>
      <c r="B26" s="58" t="s">
        <v>28</v>
      </c>
      <c r="C26" s="58" t="s">
        <v>29</v>
      </c>
      <c r="D26" s="58">
        <v>11</v>
      </c>
      <c r="E26" s="58" t="s">
        <v>404</v>
      </c>
      <c r="F26" s="58" t="s">
        <v>9</v>
      </c>
      <c r="G26" s="58" t="s">
        <v>405</v>
      </c>
      <c r="H26" s="108" t="s">
        <v>406</v>
      </c>
      <c r="I26" s="95"/>
      <c r="J26" s="95"/>
      <c r="K26" s="95"/>
      <c r="L26" s="95"/>
      <c r="M26" s="95"/>
      <c r="N26" s="42">
        <v>42907</v>
      </c>
      <c r="O26" s="42">
        <v>42909</v>
      </c>
    </row>
    <row r="27" spans="1:15" ht="15">
      <c r="A27" s="58" t="s">
        <v>98</v>
      </c>
      <c r="B27" s="58" t="s">
        <v>28</v>
      </c>
      <c r="C27" s="58" t="s">
        <v>45</v>
      </c>
      <c r="D27" s="58">
        <v>5</v>
      </c>
      <c r="E27" s="58" t="s">
        <v>329</v>
      </c>
      <c r="F27" s="58" t="s">
        <v>9</v>
      </c>
      <c r="G27" s="58" t="s">
        <v>407</v>
      </c>
      <c r="H27" s="108" t="s">
        <v>408</v>
      </c>
      <c r="I27" s="95"/>
      <c r="J27" s="95"/>
      <c r="K27" s="95"/>
      <c r="L27" s="95"/>
      <c r="M27" s="95"/>
      <c r="N27" s="42">
        <v>42910</v>
      </c>
      <c r="O27" s="42">
        <v>42916</v>
      </c>
    </row>
    <row r="28" spans="1:15" ht="15">
      <c r="A28" s="58" t="s">
        <v>98</v>
      </c>
      <c r="B28" s="58" t="s">
        <v>28</v>
      </c>
      <c r="C28" s="58" t="s">
        <v>53</v>
      </c>
      <c r="D28" s="58">
        <v>19</v>
      </c>
      <c r="E28" s="58" t="s">
        <v>332</v>
      </c>
      <c r="F28" s="58" t="s">
        <v>9</v>
      </c>
      <c r="G28" s="58" t="s">
        <v>415</v>
      </c>
      <c r="H28" s="108" t="s">
        <v>421</v>
      </c>
      <c r="I28" s="95"/>
      <c r="J28" s="95"/>
      <c r="K28" s="95"/>
      <c r="L28" s="95"/>
      <c r="M28" s="95"/>
      <c r="N28" s="42">
        <v>42907</v>
      </c>
      <c r="O28" s="42">
        <v>42909</v>
      </c>
    </row>
    <row r="29" spans="1:15" ht="15">
      <c r="A29" s="58" t="s">
        <v>98</v>
      </c>
      <c r="B29" s="58" t="s">
        <v>59</v>
      </c>
      <c r="C29" s="58" t="s">
        <v>29</v>
      </c>
      <c r="D29" s="58">
        <v>4</v>
      </c>
      <c r="E29" s="58" t="s">
        <v>401</v>
      </c>
      <c r="F29" s="58"/>
      <c r="G29" s="134" t="s">
        <v>402</v>
      </c>
      <c r="H29" s="134" t="s">
        <v>403</v>
      </c>
      <c r="I29" s="95"/>
      <c r="J29" s="95"/>
      <c r="K29" s="95"/>
      <c r="L29" s="95"/>
      <c r="M29" s="95"/>
      <c r="N29" s="42">
        <v>42907</v>
      </c>
      <c r="O29" s="42">
        <v>42909</v>
      </c>
    </row>
    <row r="30" spans="1:15" ht="15">
      <c r="A30" s="58" t="s">
        <v>98</v>
      </c>
      <c r="B30" s="58" t="s">
        <v>59</v>
      </c>
      <c r="C30" s="58" t="s">
        <v>45</v>
      </c>
      <c r="D30" s="58">
        <v>4</v>
      </c>
      <c r="E30" s="58" t="s">
        <v>325</v>
      </c>
      <c r="F30" s="58"/>
      <c r="G30" s="134" t="s">
        <v>397</v>
      </c>
      <c r="H30" s="108" t="s">
        <v>398</v>
      </c>
      <c r="I30" s="95"/>
      <c r="J30" s="95"/>
      <c r="K30" s="95"/>
      <c r="L30" s="95"/>
      <c r="M30" s="95"/>
      <c r="N30" s="42">
        <v>42904</v>
      </c>
      <c r="O30" s="42">
        <v>42909</v>
      </c>
    </row>
    <row r="31" spans="1:15" ht="15">
      <c r="A31" s="58" t="s">
        <v>98</v>
      </c>
      <c r="B31" s="58" t="s">
        <v>59</v>
      </c>
      <c r="C31" s="58" t="s">
        <v>53</v>
      </c>
      <c r="D31" s="59">
        <v>6</v>
      </c>
      <c r="E31" s="58" t="s">
        <v>324</v>
      </c>
      <c r="F31" s="75"/>
      <c r="G31" s="58" t="s">
        <v>422</v>
      </c>
      <c r="H31" s="62" t="s">
        <v>423</v>
      </c>
      <c r="I31" s="95"/>
      <c r="J31" s="95"/>
      <c r="K31" s="95"/>
      <c r="L31" s="95"/>
      <c r="M31" s="95"/>
      <c r="N31" s="42">
        <v>42906</v>
      </c>
      <c r="O31" s="42">
        <v>42909</v>
      </c>
    </row>
    <row r="32" spans="1:15" ht="15">
      <c r="A32" s="5"/>
      <c r="B32" s="5"/>
      <c r="C32" s="5"/>
      <c r="D32" s="108">
        <f>SUM(D12:D31)</f>
        <v>145</v>
      </c>
      <c r="E32" s="5"/>
      <c r="F32" s="5"/>
      <c r="G32" s="5"/>
      <c r="H32" s="5"/>
      <c r="I32" s="5"/>
      <c r="J32" s="5"/>
      <c r="K32" s="5"/>
      <c r="L32" s="5"/>
      <c r="M32" s="5"/>
      <c r="N32" s="5"/>
      <c r="O32" s="5"/>
    </row>
    <row r="33" spans="1:15" ht="15">
      <c r="A33" s="92"/>
      <c r="B33" s="92"/>
      <c r="C33" s="92"/>
      <c r="D33" s="92"/>
      <c r="E33" s="92"/>
      <c r="F33" s="92"/>
      <c r="G33" s="92"/>
      <c r="H33" s="92"/>
      <c r="I33" s="92"/>
      <c r="J33" s="92"/>
      <c r="K33" s="92"/>
      <c r="L33" s="92"/>
      <c r="M33" s="92"/>
      <c r="N33" s="5"/>
      <c r="O33" s="5"/>
    </row>
    <row r="34" spans="1:15" ht="15">
      <c r="A34" s="91" t="s">
        <v>116</v>
      </c>
      <c r="B34" s="69"/>
      <c r="C34" s="70"/>
      <c r="D34" s="92"/>
      <c r="E34" s="92"/>
      <c r="F34" s="92"/>
      <c r="G34" s="92"/>
      <c r="H34" s="92"/>
      <c r="I34" s="92"/>
      <c r="J34" s="92"/>
      <c r="K34" s="92"/>
      <c r="L34" s="92"/>
      <c r="M34" s="92"/>
      <c r="N34" s="5"/>
      <c r="O34" s="5"/>
    </row>
    <row r="35" spans="1:15" ht="15">
      <c r="A35" s="58" t="s">
        <v>27</v>
      </c>
      <c r="B35" s="58" t="s">
        <v>117</v>
      </c>
      <c r="C35" s="58" t="s">
        <v>121</v>
      </c>
      <c r="D35" s="58">
        <v>5</v>
      </c>
      <c r="E35" s="58" t="s">
        <v>399</v>
      </c>
      <c r="F35" s="58"/>
      <c r="G35" s="58" t="s">
        <v>298</v>
      </c>
      <c r="H35" s="108" t="s">
        <v>390</v>
      </c>
      <c r="I35" s="58" t="s">
        <v>436</v>
      </c>
      <c r="J35" s="58" t="s">
        <v>437</v>
      </c>
      <c r="K35" s="58" t="s">
        <v>438</v>
      </c>
      <c r="L35" s="58" t="s">
        <v>439</v>
      </c>
      <c r="M35" s="58" t="s">
        <v>440</v>
      </c>
      <c r="N35" s="5"/>
      <c r="O35" s="5"/>
    </row>
    <row r="36" spans="1:15" ht="15">
      <c r="A36" s="58" t="s">
        <v>27</v>
      </c>
      <c r="B36" s="58" t="s">
        <v>385</v>
      </c>
      <c r="C36" s="58" t="s">
        <v>384</v>
      </c>
      <c r="D36" s="58">
        <v>4</v>
      </c>
      <c r="E36" s="58" t="s">
        <v>247</v>
      </c>
      <c r="F36" s="58"/>
      <c r="G36" s="58" t="s">
        <v>390</v>
      </c>
      <c r="H36" s="108" t="s">
        <v>390</v>
      </c>
      <c r="I36" s="58" t="s">
        <v>441</v>
      </c>
      <c r="J36" s="58" t="s">
        <v>442</v>
      </c>
      <c r="K36" s="58" t="s">
        <v>443</v>
      </c>
      <c r="L36" s="58" t="s">
        <v>444</v>
      </c>
      <c r="M36" s="58" t="s">
        <v>159</v>
      </c>
      <c r="N36" s="5"/>
      <c r="O36" s="5"/>
    </row>
    <row r="37" spans="1:15" ht="15">
      <c r="A37" s="58" t="s">
        <v>27</v>
      </c>
      <c r="B37" s="58" t="s">
        <v>386</v>
      </c>
      <c r="C37" s="58" t="s">
        <v>121</v>
      </c>
      <c r="D37" s="58">
        <v>3</v>
      </c>
      <c r="E37" s="58" t="s">
        <v>390</v>
      </c>
      <c r="F37" s="58"/>
      <c r="G37" s="58" t="s">
        <v>291</v>
      </c>
      <c r="H37" s="108" t="s">
        <v>253</v>
      </c>
      <c r="I37" s="58" t="s">
        <v>424</v>
      </c>
      <c r="J37" s="58" t="s">
        <v>420</v>
      </c>
      <c r="K37" s="58" t="s">
        <v>425</v>
      </c>
      <c r="L37" s="58" t="s">
        <v>426</v>
      </c>
      <c r="M37" s="58" t="s">
        <v>427</v>
      </c>
      <c r="N37" s="5"/>
      <c r="O37" s="5"/>
    </row>
    <row r="38" spans="1:15" ht="15">
      <c r="A38" s="58" t="s">
        <v>387</v>
      </c>
      <c r="B38" s="58" t="s">
        <v>385</v>
      </c>
      <c r="C38" s="130" t="s">
        <v>121</v>
      </c>
      <c r="D38" s="58">
        <v>2</v>
      </c>
      <c r="E38" s="58" t="s">
        <v>298</v>
      </c>
      <c r="F38" s="58"/>
      <c r="G38" s="58" t="s">
        <v>275</v>
      </c>
      <c r="H38" s="62" t="s">
        <v>400</v>
      </c>
      <c r="I38" s="58" t="s">
        <v>428</v>
      </c>
      <c r="J38" s="58" t="s">
        <v>429</v>
      </c>
      <c r="K38" s="58" t="s">
        <v>430</v>
      </c>
      <c r="L38" s="58" t="s">
        <v>431</v>
      </c>
      <c r="M38" s="58" t="s">
        <v>186</v>
      </c>
      <c r="N38" s="5"/>
      <c r="O38" s="5"/>
    </row>
    <row r="39" spans="1:15" ht="15">
      <c r="A39" s="58" t="s">
        <v>387</v>
      </c>
      <c r="B39" s="58" t="s">
        <v>386</v>
      </c>
      <c r="C39" s="130" t="s">
        <v>121</v>
      </c>
      <c r="D39" s="58">
        <v>2</v>
      </c>
      <c r="E39" s="58" t="s">
        <v>275</v>
      </c>
      <c r="F39" s="58"/>
      <c r="G39" s="58" t="s">
        <v>294</v>
      </c>
      <c r="H39" s="62" t="s">
        <v>400</v>
      </c>
      <c r="I39" s="58" t="s">
        <v>432</v>
      </c>
      <c r="J39" s="58" t="s">
        <v>433</v>
      </c>
      <c r="K39" s="58" t="s">
        <v>411</v>
      </c>
      <c r="L39" s="58" t="s">
        <v>434</v>
      </c>
      <c r="M39" s="58" t="s">
        <v>435</v>
      </c>
      <c r="N39" s="5"/>
      <c r="O39" s="5"/>
    </row>
    <row r="40" spans="1:15" ht="15.75" thickBot="1">
      <c r="A40" s="5"/>
      <c r="B40" s="5"/>
      <c r="C40" s="5"/>
      <c r="D40" s="106">
        <f>SUM(D35:D39)</f>
        <v>16</v>
      </c>
      <c r="E40" s="5"/>
      <c r="F40" s="5"/>
      <c r="G40" s="5"/>
      <c r="H40" s="5"/>
      <c r="I40" s="5"/>
      <c r="J40" s="5"/>
      <c r="K40" s="5"/>
      <c r="L40" s="5"/>
      <c r="M40" s="5"/>
      <c r="N40" s="5"/>
      <c r="O40" s="5"/>
    </row>
    <row r="41" spans="1:15" ht="15.75" thickBot="1">
      <c r="A41" s="5"/>
      <c r="B41" s="5"/>
      <c r="C41" s="5"/>
      <c r="D41" s="45">
        <f>SUM(D32+D40)</f>
        <v>161</v>
      </c>
      <c r="E41" s="5"/>
      <c r="F41" s="5"/>
      <c r="G41" s="5"/>
      <c r="H41" s="5"/>
      <c r="I41" s="5"/>
      <c r="J41" s="5"/>
      <c r="K41" s="5"/>
      <c r="L41" s="5"/>
      <c r="M41" s="5"/>
      <c r="N41" s="5"/>
      <c r="O41" s="5"/>
    </row>
    <row r="43" spans="1:8" ht="15">
      <c r="A43" s="5" t="s">
        <v>135</v>
      </c>
      <c r="B43" s="5"/>
      <c r="E43" s="58" t="s">
        <v>390</v>
      </c>
      <c r="F43" s="58"/>
      <c r="G43" s="58" t="s">
        <v>275</v>
      </c>
      <c r="H43" s="58" t="s">
        <v>247</v>
      </c>
    </row>
    <row r="44" spans="1:11" ht="15">
      <c r="A44" s="5" t="s">
        <v>232</v>
      </c>
      <c r="B44" s="5"/>
      <c r="C44" s="5"/>
      <c r="E44" s="58" t="s">
        <v>446</v>
      </c>
      <c r="G44" s="58" t="s">
        <v>291</v>
      </c>
      <c r="H44" s="58" t="s">
        <v>447</v>
      </c>
      <c r="I44" s="135" t="s">
        <v>291</v>
      </c>
      <c r="J44" s="135" t="s">
        <v>448</v>
      </c>
      <c r="K44" s="135" t="s">
        <v>275</v>
      </c>
    </row>
    <row r="46" spans="1:6" ht="15">
      <c r="A46" t="s">
        <v>139</v>
      </c>
      <c r="B46" t="s">
        <v>140</v>
      </c>
      <c r="C46" s="279" t="s">
        <v>235</v>
      </c>
      <c r="D46" s="280"/>
      <c r="E46" s="281"/>
      <c r="F46" s="43"/>
    </row>
    <row r="47" spans="2:6" ht="15">
      <c r="B47" t="s">
        <v>142</v>
      </c>
      <c r="C47" s="279" t="s">
        <v>321</v>
      </c>
      <c r="D47" s="280"/>
      <c r="E47" s="281"/>
      <c r="F47" s="43"/>
    </row>
    <row r="48" spans="2:6" ht="15">
      <c r="B48" t="s">
        <v>143</v>
      </c>
      <c r="C48" t="s">
        <v>144</v>
      </c>
      <c r="D48" t="s">
        <v>145</v>
      </c>
      <c r="E48" s="59"/>
      <c r="F48" s="5"/>
    </row>
    <row r="49" spans="1:7" ht="15">
      <c r="A49" t="s">
        <v>146</v>
      </c>
      <c r="B49" s="282" t="s">
        <v>9</v>
      </c>
      <c r="C49" s="281"/>
      <c r="D49" t="s">
        <v>148</v>
      </c>
      <c r="E49" s="283" t="s">
        <v>9</v>
      </c>
      <c r="F49" s="280"/>
      <c r="G49" s="281"/>
    </row>
  </sheetData>
  <sheetProtection/>
  <mergeCells count="4">
    <mergeCell ref="C46:E46"/>
    <mergeCell ref="C47:E47"/>
    <mergeCell ref="B49:C49"/>
    <mergeCell ref="E49:G49"/>
  </mergeCells>
  <hyperlinks>
    <hyperlink ref="E49" r:id="rId1" display="gary.joyce4@ntlworld.com"/>
  </hyperlinks>
  <printOptions/>
  <pageMargins left="0.7086614173228347" right="0.7086614173228347" top="0.7480314960629921" bottom="0.7480314960629921" header="0.31496062992125984" footer="0.31496062992125984"/>
  <pageSetup fitToHeight="1" fitToWidth="1" horizontalDpi="600" verticalDpi="600" orientation="landscape" scale="52" r:id="rId2"/>
</worksheet>
</file>

<file path=xl/worksheets/sheet6.xml><?xml version="1.0" encoding="utf-8"?>
<worksheet xmlns="http://schemas.openxmlformats.org/spreadsheetml/2006/main" xmlns:r="http://schemas.openxmlformats.org/officeDocument/2006/relationships">
  <sheetPr>
    <pageSetUpPr fitToPage="1"/>
  </sheetPr>
  <dimension ref="A1:S49"/>
  <sheetViews>
    <sheetView zoomScale="88" zoomScaleNormal="88" zoomScalePageLayoutView="0" workbookViewId="0" topLeftCell="A9">
      <selection activeCell="S18" sqref="S17:S18"/>
    </sheetView>
  </sheetViews>
  <sheetFormatPr defaultColWidth="9.140625" defaultRowHeight="15"/>
  <cols>
    <col min="3" max="3" width="18.7109375" style="0" customWidth="1"/>
    <col min="4" max="4" width="12.140625" style="0" customWidth="1"/>
    <col min="5" max="5" width="18.7109375" style="0" customWidth="1"/>
    <col min="7" max="7" width="27.421875" style="0" customWidth="1"/>
    <col min="8" max="8" width="24.140625" style="0" customWidth="1"/>
    <col min="9" max="9" width="20.8515625" style="0" customWidth="1"/>
    <col min="10" max="10" width="22.57421875" style="0" customWidth="1"/>
    <col min="11" max="11" width="16.140625" style="0" customWidth="1"/>
    <col min="12" max="12" width="18.421875" style="0" bestFit="1" customWidth="1"/>
    <col min="13" max="13" width="16.8515625" style="0" customWidth="1"/>
    <col min="14" max="14" width="12.421875" style="0" customWidth="1"/>
    <col min="15" max="15" width="11.8515625" style="0" customWidth="1"/>
  </cols>
  <sheetData>
    <row r="1" ht="15">
      <c r="A1" s="67" t="s">
        <v>0</v>
      </c>
    </row>
    <row r="2" spans="1:13" ht="15">
      <c r="A2" t="s">
        <v>1</v>
      </c>
      <c r="G2" s="68" t="s">
        <v>2</v>
      </c>
      <c r="H2" s="69"/>
      <c r="I2" s="69"/>
      <c r="J2" s="69"/>
      <c r="K2" s="70"/>
      <c r="L2" s="5"/>
      <c r="M2" s="5"/>
    </row>
    <row r="3" spans="1:13" ht="15">
      <c r="A3" s="71" t="s">
        <v>3</v>
      </c>
      <c r="B3" s="71"/>
      <c r="C3" s="71"/>
      <c r="G3" s="72" t="s">
        <v>4</v>
      </c>
      <c r="H3" s="5"/>
      <c r="I3" s="5"/>
      <c r="J3" s="5"/>
      <c r="K3" s="73"/>
      <c r="L3" s="5"/>
      <c r="M3" s="5"/>
    </row>
    <row r="4" spans="7:13" ht="15">
      <c r="G4" s="74" t="s">
        <v>5</v>
      </c>
      <c r="H4" s="75"/>
      <c r="I4" s="75"/>
      <c r="J4" s="75"/>
      <c r="K4" s="76"/>
      <c r="L4" s="5"/>
      <c r="M4" s="5"/>
    </row>
    <row r="5" ht="15.75" thickBot="1">
      <c r="A5" t="s">
        <v>6</v>
      </c>
    </row>
    <row r="6" spans="1:4" ht="15.75" thickBot="1">
      <c r="A6" s="77" t="s">
        <v>462</v>
      </c>
      <c r="B6" s="78"/>
      <c r="C6" s="78"/>
      <c r="D6" s="79"/>
    </row>
    <row r="7" spans="1:8" ht="15.75" thickBot="1">
      <c r="A7" s="80" t="s">
        <v>8</v>
      </c>
      <c r="B7" s="5"/>
      <c r="H7" s="60" t="s">
        <v>9</v>
      </c>
    </row>
    <row r="8" spans="1:6" ht="15.75" thickBot="1">
      <c r="A8" s="77" t="s">
        <v>463</v>
      </c>
      <c r="B8" s="81"/>
      <c r="C8" s="82"/>
      <c r="D8" s="5"/>
      <c r="E8" s="5"/>
      <c r="F8" s="5"/>
    </row>
    <row r="9" spans="9:15" ht="15">
      <c r="I9" s="83" t="s">
        <v>11</v>
      </c>
      <c r="J9" s="84"/>
      <c r="K9" s="84"/>
      <c r="L9" s="84"/>
      <c r="M9" s="85"/>
      <c r="N9" s="86" t="s">
        <v>12</v>
      </c>
      <c r="O9" s="85"/>
    </row>
    <row r="10" spans="1:15" ht="45">
      <c r="A10" s="50" t="s">
        <v>13</v>
      </c>
      <c r="B10" s="50" t="s">
        <v>14</v>
      </c>
      <c r="C10" s="50" t="s">
        <v>15</v>
      </c>
      <c r="D10" s="50" t="s">
        <v>16</v>
      </c>
      <c r="E10" s="87" t="s">
        <v>17</v>
      </c>
      <c r="F10" s="87" t="s">
        <v>18</v>
      </c>
      <c r="G10" s="88" t="s">
        <v>19</v>
      </c>
      <c r="H10" s="87" t="s">
        <v>20</v>
      </c>
      <c r="I10" s="89" t="s">
        <v>21</v>
      </c>
      <c r="J10" s="89">
        <v>2</v>
      </c>
      <c r="K10" s="89">
        <v>3</v>
      </c>
      <c r="L10" s="89" t="s">
        <v>22</v>
      </c>
      <c r="M10" s="89" t="s">
        <v>23</v>
      </c>
      <c r="N10" s="90" t="s">
        <v>24</v>
      </c>
      <c r="O10" s="90" t="s">
        <v>25</v>
      </c>
    </row>
    <row r="11" spans="1:15" ht="15">
      <c r="A11" s="91" t="s">
        <v>26</v>
      </c>
      <c r="B11" s="69"/>
      <c r="C11" s="70"/>
      <c r="D11" s="92"/>
      <c r="E11" s="92"/>
      <c r="F11" s="92"/>
      <c r="G11" s="92"/>
      <c r="H11" s="92"/>
      <c r="I11" s="92"/>
      <c r="J11" s="92"/>
      <c r="K11" s="92"/>
      <c r="L11" s="92"/>
      <c r="M11" s="92"/>
      <c r="N11" s="5"/>
      <c r="O11" s="5"/>
    </row>
    <row r="12" spans="1:15" ht="15">
      <c r="A12" s="58" t="s">
        <v>27</v>
      </c>
      <c r="B12" s="58" t="s">
        <v>28</v>
      </c>
      <c r="C12" s="58" t="s">
        <v>29</v>
      </c>
      <c r="D12" s="58">
        <v>3</v>
      </c>
      <c r="E12" s="93" t="s">
        <v>390</v>
      </c>
      <c r="F12" s="93"/>
      <c r="G12" s="93" t="s">
        <v>154</v>
      </c>
      <c r="H12" s="108" t="s">
        <v>154</v>
      </c>
      <c r="I12" s="58" t="s">
        <v>155</v>
      </c>
      <c r="J12" s="58" t="s">
        <v>156</v>
      </c>
      <c r="K12" s="58" t="s">
        <v>157</v>
      </c>
      <c r="L12" s="58" t="s">
        <v>158</v>
      </c>
      <c r="M12" s="58" t="s">
        <v>323</v>
      </c>
      <c r="N12" s="42">
        <v>42913</v>
      </c>
      <c r="O12" s="42">
        <v>42916</v>
      </c>
    </row>
    <row r="13" spans="1:15" ht="15">
      <c r="A13" s="58" t="s">
        <v>27</v>
      </c>
      <c r="B13" s="58" t="s">
        <v>28</v>
      </c>
      <c r="C13" s="58" t="s">
        <v>37</v>
      </c>
      <c r="D13" s="58">
        <v>3</v>
      </c>
      <c r="E13" s="93" t="s">
        <v>253</v>
      </c>
      <c r="F13" s="93"/>
      <c r="G13" s="94" t="s">
        <v>154</v>
      </c>
      <c r="H13" s="94" t="s">
        <v>258</v>
      </c>
      <c r="I13" s="94" t="s">
        <v>168</v>
      </c>
      <c r="J13" s="94" t="s">
        <v>464</v>
      </c>
      <c r="K13" s="94" t="s">
        <v>465</v>
      </c>
      <c r="L13" s="94" t="s">
        <v>466</v>
      </c>
      <c r="M13" s="94" t="s">
        <v>168</v>
      </c>
      <c r="N13" s="42">
        <v>42910</v>
      </c>
      <c r="O13" s="42">
        <v>42916</v>
      </c>
    </row>
    <row r="14" spans="1:15" ht="15">
      <c r="A14" s="58" t="s">
        <v>27</v>
      </c>
      <c r="B14" s="58" t="s">
        <v>28</v>
      </c>
      <c r="C14" s="58" t="s">
        <v>45</v>
      </c>
      <c r="D14" s="58">
        <v>17</v>
      </c>
      <c r="E14" s="93" t="s">
        <v>390</v>
      </c>
      <c r="F14" s="93"/>
      <c r="G14" s="93" t="s">
        <v>294</v>
      </c>
      <c r="H14" s="93" t="s">
        <v>154</v>
      </c>
      <c r="I14" s="94" t="s">
        <v>346</v>
      </c>
      <c r="J14" s="94" t="s">
        <v>445</v>
      </c>
      <c r="K14" s="94" t="s">
        <v>206</v>
      </c>
      <c r="L14" s="94" t="s">
        <v>207</v>
      </c>
      <c r="M14" s="272" t="s">
        <v>323</v>
      </c>
      <c r="N14" s="42">
        <v>42913</v>
      </c>
      <c r="O14" s="42">
        <v>42916</v>
      </c>
    </row>
    <row r="15" spans="1:15" ht="15">
      <c r="A15" s="58" t="s">
        <v>27</v>
      </c>
      <c r="B15" s="58" t="s">
        <v>28</v>
      </c>
      <c r="C15" s="58" t="s">
        <v>53</v>
      </c>
      <c r="D15" s="58">
        <v>11</v>
      </c>
      <c r="E15" s="93" t="s">
        <v>396</v>
      </c>
      <c r="F15" s="93"/>
      <c r="G15" s="93" t="s">
        <v>298</v>
      </c>
      <c r="H15" s="94" t="s">
        <v>291</v>
      </c>
      <c r="I15" s="94" t="s">
        <v>467</v>
      </c>
      <c r="J15" s="94" t="s">
        <v>468</v>
      </c>
      <c r="K15" s="94" t="s">
        <v>469</v>
      </c>
      <c r="L15" s="94" t="s">
        <v>470</v>
      </c>
      <c r="M15" s="273" t="s">
        <v>879</v>
      </c>
      <c r="N15" s="42" t="s">
        <v>9</v>
      </c>
      <c r="O15" s="42" t="s">
        <v>9</v>
      </c>
    </row>
    <row r="16" spans="1:15" ht="15">
      <c r="A16" s="58" t="s">
        <v>27</v>
      </c>
      <c r="B16" s="58" t="s">
        <v>59</v>
      </c>
      <c r="C16" s="58" t="s">
        <v>29</v>
      </c>
      <c r="D16" s="58">
        <v>4</v>
      </c>
      <c r="E16" s="93" t="s">
        <v>264</v>
      </c>
      <c r="F16" s="93"/>
      <c r="G16" s="93" t="s">
        <v>275</v>
      </c>
      <c r="H16" s="93" t="s">
        <v>258</v>
      </c>
      <c r="I16" s="94" t="s">
        <v>409</v>
      </c>
      <c r="J16" s="94" t="s">
        <v>179</v>
      </c>
      <c r="K16" s="94" t="s">
        <v>180</v>
      </c>
      <c r="L16" s="94" t="s">
        <v>181</v>
      </c>
      <c r="M16" s="94" t="s">
        <v>410</v>
      </c>
      <c r="N16" s="42">
        <v>42913</v>
      </c>
      <c r="O16" s="42">
        <v>42916</v>
      </c>
    </row>
    <row r="17" spans="1:15" ht="15">
      <c r="A17" s="58" t="s">
        <v>27</v>
      </c>
      <c r="B17" s="58" t="s">
        <v>59</v>
      </c>
      <c r="C17" s="58" t="s">
        <v>45</v>
      </c>
      <c r="D17" s="58">
        <v>8</v>
      </c>
      <c r="E17" s="93" t="s">
        <v>269</v>
      </c>
      <c r="F17" s="93"/>
      <c r="G17" s="93" t="s">
        <v>396</v>
      </c>
      <c r="H17" s="93" t="s">
        <v>390</v>
      </c>
      <c r="I17" s="94" t="s">
        <v>182</v>
      </c>
      <c r="J17" s="94" t="s">
        <v>342</v>
      </c>
      <c r="K17" s="94" t="s">
        <v>184</v>
      </c>
      <c r="L17" s="94" t="s">
        <v>185</v>
      </c>
      <c r="M17" s="94" t="s">
        <v>343</v>
      </c>
      <c r="N17" s="42">
        <v>42910</v>
      </c>
      <c r="O17" s="42">
        <v>42916</v>
      </c>
    </row>
    <row r="18" spans="1:19" ht="15">
      <c r="A18" s="58" t="s">
        <v>27</v>
      </c>
      <c r="B18" s="58" t="s">
        <v>59</v>
      </c>
      <c r="C18" s="58" t="s">
        <v>53</v>
      </c>
      <c r="D18" s="58">
        <v>7</v>
      </c>
      <c r="E18" s="94" t="s">
        <v>390</v>
      </c>
      <c r="F18" s="94"/>
      <c r="G18" s="94" t="s">
        <v>253</v>
      </c>
      <c r="H18" s="94" t="s">
        <v>390</v>
      </c>
      <c r="I18" s="146" t="s">
        <v>424</v>
      </c>
      <c r="J18" s="94" t="s">
        <v>471</v>
      </c>
      <c r="K18" s="94" t="s">
        <v>425</v>
      </c>
      <c r="L18" s="94" t="s">
        <v>426</v>
      </c>
      <c r="M18" s="272" t="s">
        <v>323</v>
      </c>
      <c r="N18" s="42">
        <v>42912</v>
      </c>
      <c r="O18" s="162">
        <v>42922</v>
      </c>
      <c r="P18" s="149" t="s">
        <v>9</v>
      </c>
      <c r="Q18" s="150"/>
      <c r="R18" s="150"/>
      <c r="S18" s="150"/>
    </row>
    <row r="19" spans="1:19" ht="15">
      <c r="A19" s="5"/>
      <c r="B19" s="5"/>
      <c r="C19" s="5"/>
      <c r="D19" s="156"/>
      <c r="E19" s="5"/>
      <c r="F19" s="155"/>
      <c r="G19" s="5"/>
      <c r="H19" s="5"/>
      <c r="I19" s="5"/>
      <c r="J19" s="5"/>
      <c r="K19" s="5"/>
      <c r="L19" s="160" t="s">
        <v>610</v>
      </c>
      <c r="M19" s="161"/>
      <c r="N19" s="42"/>
      <c r="O19" s="151"/>
      <c r="P19" s="149"/>
      <c r="Q19" s="150"/>
      <c r="R19" s="150"/>
      <c r="S19" s="150"/>
    </row>
    <row r="20" spans="1:15" ht="15">
      <c r="A20" s="58" t="s">
        <v>27</v>
      </c>
      <c r="B20" s="58" t="s">
        <v>117</v>
      </c>
      <c r="C20" s="58" t="s">
        <v>72</v>
      </c>
      <c r="D20" s="58">
        <v>3</v>
      </c>
      <c r="E20" s="94" t="s">
        <v>390</v>
      </c>
      <c r="F20" s="94"/>
      <c r="G20" s="94" t="s">
        <v>264</v>
      </c>
      <c r="H20" s="94" t="s">
        <v>154</v>
      </c>
      <c r="I20" s="94" t="s">
        <v>472</v>
      </c>
      <c r="J20" s="94" t="s">
        <v>473</v>
      </c>
      <c r="K20" s="94" t="s">
        <v>474</v>
      </c>
      <c r="L20" s="94" t="s">
        <v>475</v>
      </c>
      <c r="M20" s="94" t="s">
        <v>323</v>
      </c>
      <c r="N20" s="42">
        <v>42912</v>
      </c>
      <c r="O20" s="42">
        <v>42916</v>
      </c>
    </row>
    <row r="21" spans="1:15" ht="15">
      <c r="A21" s="58" t="s">
        <v>27</v>
      </c>
      <c r="B21" s="58" t="s">
        <v>59</v>
      </c>
      <c r="C21" s="58" t="s">
        <v>72</v>
      </c>
      <c r="D21" s="58">
        <v>3</v>
      </c>
      <c r="E21" s="94" t="s">
        <v>154</v>
      </c>
      <c r="F21" s="94"/>
      <c r="G21" s="94" t="s">
        <v>247</v>
      </c>
      <c r="H21" s="94" t="s">
        <v>258</v>
      </c>
      <c r="I21" s="94" t="s">
        <v>201</v>
      </c>
      <c r="J21" s="94" t="s">
        <v>363</v>
      </c>
      <c r="K21" s="94" t="s">
        <v>202</v>
      </c>
      <c r="L21" s="94" t="s">
        <v>203</v>
      </c>
      <c r="M21" s="94" t="s">
        <v>204</v>
      </c>
      <c r="N21" s="42">
        <v>42913</v>
      </c>
      <c r="O21" s="42">
        <v>42916</v>
      </c>
    </row>
    <row r="22" spans="1:15" ht="15">
      <c r="A22" s="58" t="s">
        <v>85</v>
      </c>
      <c r="B22" s="58" t="s">
        <v>28</v>
      </c>
      <c r="C22" s="58" t="s">
        <v>29</v>
      </c>
      <c r="D22" s="58">
        <v>10</v>
      </c>
      <c r="E22" s="94" t="s">
        <v>390</v>
      </c>
      <c r="F22" s="94" t="s">
        <v>9</v>
      </c>
      <c r="G22" s="94" t="s">
        <v>154</v>
      </c>
      <c r="H22" s="94" t="s">
        <v>294</v>
      </c>
      <c r="I22" s="94" t="s">
        <v>155</v>
      </c>
      <c r="J22" s="140"/>
      <c r="K22" s="140"/>
      <c r="L22" s="94" t="s">
        <v>156</v>
      </c>
      <c r="M22" s="137"/>
      <c r="N22" s="42">
        <v>42912</v>
      </c>
      <c r="O22" s="42">
        <v>42916</v>
      </c>
    </row>
    <row r="23" spans="1:15" ht="15">
      <c r="A23" s="58" t="s">
        <v>85</v>
      </c>
      <c r="B23" s="58" t="s">
        <v>28</v>
      </c>
      <c r="C23" s="58" t="s">
        <v>88</v>
      </c>
      <c r="D23" s="58">
        <v>4</v>
      </c>
      <c r="E23" s="94" t="s">
        <v>390</v>
      </c>
      <c r="F23" s="94"/>
      <c r="G23" s="94" t="s">
        <v>258</v>
      </c>
      <c r="H23" s="94" t="s">
        <v>253</v>
      </c>
      <c r="I23" s="94" t="s">
        <v>206</v>
      </c>
      <c r="J23" s="140"/>
      <c r="K23" s="140"/>
      <c r="L23" s="94" t="s">
        <v>207</v>
      </c>
      <c r="M23" s="137"/>
      <c r="N23" s="42">
        <v>42913</v>
      </c>
      <c r="O23" s="42">
        <v>42916</v>
      </c>
    </row>
    <row r="24" spans="1:15" ht="15">
      <c r="A24" s="58" t="s">
        <v>85</v>
      </c>
      <c r="B24" s="58" t="s">
        <v>59</v>
      </c>
      <c r="C24" s="58" t="s">
        <v>29</v>
      </c>
      <c r="D24" s="58">
        <v>6</v>
      </c>
      <c r="E24" s="94" t="s">
        <v>291</v>
      </c>
      <c r="F24" s="94"/>
      <c r="G24" s="94" t="s">
        <v>258</v>
      </c>
      <c r="H24" s="94" t="s">
        <v>275</v>
      </c>
      <c r="I24" s="94" t="s">
        <v>412</v>
      </c>
      <c r="J24" s="140"/>
      <c r="K24" s="140"/>
      <c r="L24" s="94" t="s">
        <v>413</v>
      </c>
      <c r="M24" s="137"/>
      <c r="N24" s="42" t="s">
        <v>9</v>
      </c>
      <c r="O24" s="42" t="s">
        <v>9</v>
      </c>
    </row>
    <row r="25" spans="1:15" ht="15">
      <c r="A25" s="58" t="s">
        <v>85</v>
      </c>
      <c r="B25" s="58" t="s">
        <v>59</v>
      </c>
      <c r="C25" s="58" t="s">
        <v>88</v>
      </c>
      <c r="D25" s="96">
        <v>5</v>
      </c>
      <c r="E25" s="94" t="s">
        <v>394</v>
      </c>
      <c r="F25" s="141"/>
      <c r="G25" s="94" t="s">
        <v>396</v>
      </c>
      <c r="H25" s="94" t="s">
        <v>269</v>
      </c>
      <c r="I25" s="94" t="s">
        <v>210</v>
      </c>
      <c r="J25" s="140"/>
      <c r="K25" s="140"/>
      <c r="L25" s="94" t="s">
        <v>414</v>
      </c>
      <c r="M25" s="137"/>
      <c r="N25" s="42">
        <v>42910</v>
      </c>
      <c r="O25" s="42">
        <v>42916</v>
      </c>
    </row>
    <row r="26" spans="1:15" ht="15">
      <c r="A26" s="131" t="s">
        <v>96</v>
      </c>
      <c r="B26" s="132"/>
      <c r="C26" s="133"/>
      <c r="D26" s="61"/>
      <c r="E26" s="142" t="s">
        <v>97</v>
      </c>
      <c r="F26" s="143" t="s">
        <v>9</v>
      </c>
      <c r="G26" s="142" t="s">
        <v>97</v>
      </c>
      <c r="H26" s="142" t="s">
        <v>97</v>
      </c>
      <c r="I26" s="138"/>
      <c r="J26" s="138"/>
      <c r="K26" s="138"/>
      <c r="L26" s="138"/>
      <c r="M26" s="139"/>
      <c r="N26" s="148" t="s">
        <v>9</v>
      </c>
      <c r="O26" s="102" t="s">
        <v>9</v>
      </c>
    </row>
    <row r="27" spans="1:15" ht="15">
      <c r="A27" s="58" t="s">
        <v>98</v>
      </c>
      <c r="B27" s="58" t="s">
        <v>28</v>
      </c>
      <c r="C27" s="58" t="s">
        <v>29</v>
      </c>
      <c r="D27" s="58">
        <v>4</v>
      </c>
      <c r="E27" s="94" t="s">
        <v>404</v>
      </c>
      <c r="F27" s="94" t="s">
        <v>9</v>
      </c>
      <c r="G27" s="94" t="s">
        <v>810</v>
      </c>
      <c r="H27" s="94" t="s">
        <v>476</v>
      </c>
      <c r="I27" s="137"/>
      <c r="J27" s="137"/>
      <c r="K27" s="137"/>
      <c r="L27" s="137"/>
      <c r="M27" s="137"/>
      <c r="N27" s="42">
        <v>42913</v>
      </c>
      <c r="O27" s="42">
        <v>42916</v>
      </c>
    </row>
    <row r="28" spans="1:15" ht="15">
      <c r="A28" s="58" t="s">
        <v>98</v>
      </c>
      <c r="B28" s="58" t="s">
        <v>28</v>
      </c>
      <c r="C28" s="58" t="s">
        <v>45</v>
      </c>
      <c r="D28" s="58">
        <v>4</v>
      </c>
      <c r="E28" s="94" t="s">
        <v>451</v>
      </c>
      <c r="F28" s="94" t="s">
        <v>9</v>
      </c>
      <c r="G28" s="94" t="s">
        <v>809</v>
      </c>
      <c r="H28" s="94" t="s">
        <v>407</v>
      </c>
      <c r="I28" s="137"/>
      <c r="J28" s="137"/>
      <c r="K28" s="137"/>
      <c r="L28" s="137"/>
      <c r="M28" s="137"/>
      <c r="N28" s="42">
        <v>42910</v>
      </c>
      <c r="O28" s="42">
        <v>42916</v>
      </c>
    </row>
    <row r="29" spans="1:15" ht="15">
      <c r="A29" s="58" t="s">
        <v>98</v>
      </c>
      <c r="B29" s="58" t="s">
        <v>28</v>
      </c>
      <c r="C29" s="58" t="s">
        <v>53</v>
      </c>
      <c r="D29" s="58">
        <v>11</v>
      </c>
      <c r="E29" s="94" t="s">
        <v>332</v>
      </c>
      <c r="F29" s="94" t="s">
        <v>9</v>
      </c>
      <c r="G29" s="94" t="s">
        <v>405</v>
      </c>
      <c r="H29" s="94" t="s">
        <v>808</v>
      </c>
      <c r="I29" s="137"/>
      <c r="J29" s="137"/>
      <c r="K29" s="137"/>
      <c r="L29" s="137"/>
      <c r="M29" s="137"/>
      <c r="N29" s="42">
        <v>42910</v>
      </c>
      <c r="O29" s="42">
        <v>42916</v>
      </c>
    </row>
    <row r="30" spans="1:15" ht="15">
      <c r="A30" s="58" t="s">
        <v>98</v>
      </c>
      <c r="B30" s="58" t="s">
        <v>59</v>
      </c>
      <c r="C30" s="58" t="s">
        <v>29</v>
      </c>
      <c r="D30" s="58">
        <v>3</v>
      </c>
      <c r="E30" s="94" t="s">
        <v>401</v>
      </c>
      <c r="F30" s="94"/>
      <c r="G30" s="144" t="s">
        <v>811</v>
      </c>
      <c r="H30" s="144" t="s">
        <v>403</v>
      </c>
      <c r="I30" s="137"/>
      <c r="J30" s="137"/>
      <c r="K30" s="137"/>
      <c r="L30" s="137"/>
      <c r="M30" s="137"/>
      <c r="N30" s="42">
        <v>42913</v>
      </c>
      <c r="O30" s="42">
        <v>42916</v>
      </c>
    </row>
    <row r="31" spans="1:15" ht="15">
      <c r="A31" s="58" t="s">
        <v>98</v>
      </c>
      <c r="B31" s="58" t="s">
        <v>59</v>
      </c>
      <c r="C31" s="58" t="s">
        <v>45</v>
      </c>
      <c r="D31" s="58">
        <v>5</v>
      </c>
      <c r="E31" s="94" t="s">
        <v>325</v>
      </c>
      <c r="F31" s="94"/>
      <c r="G31" s="144" t="s">
        <v>397</v>
      </c>
      <c r="H31" s="94" t="s">
        <v>398</v>
      </c>
      <c r="I31" s="137"/>
      <c r="J31" s="137"/>
      <c r="K31" s="137"/>
      <c r="L31" s="137"/>
      <c r="M31" s="137"/>
      <c r="N31" s="42">
        <v>42910</v>
      </c>
      <c r="O31" s="42">
        <v>42916</v>
      </c>
    </row>
    <row r="32" spans="1:15" ht="15">
      <c r="A32" s="58" t="s">
        <v>98</v>
      </c>
      <c r="B32" s="58" t="s">
        <v>59</v>
      </c>
      <c r="C32" s="58" t="s">
        <v>53</v>
      </c>
      <c r="D32" s="59">
        <v>3</v>
      </c>
      <c r="E32" s="94" t="s">
        <v>477</v>
      </c>
      <c r="F32" s="145"/>
      <c r="G32" s="94" t="s">
        <v>422</v>
      </c>
      <c r="H32" s="146" t="s">
        <v>478</v>
      </c>
      <c r="I32" s="137"/>
      <c r="J32" s="137"/>
      <c r="K32" s="137"/>
      <c r="L32" s="137"/>
      <c r="M32" s="137"/>
      <c r="N32" s="42" t="s">
        <v>9</v>
      </c>
      <c r="O32" s="42" t="s">
        <v>9</v>
      </c>
    </row>
    <row r="33" spans="1:15" ht="15">
      <c r="A33" s="102"/>
      <c r="B33" s="102"/>
      <c r="C33" s="102"/>
      <c r="D33" s="108">
        <f>SUM(D12:D32)</f>
        <v>114</v>
      </c>
      <c r="E33" s="102"/>
      <c r="F33" s="102"/>
      <c r="G33" s="102"/>
      <c r="H33" s="102"/>
      <c r="I33" s="102"/>
      <c r="J33" s="102"/>
      <c r="K33" s="102"/>
      <c r="L33" s="102"/>
      <c r="M33" s="102"/>
      <c r="N33" s="148" t="s">
        <v>9</v>
      </c>
      <c r="O33" s="102"/>
    </row>
    <row r="34" spans="1:15" ht="15">
      <c r="A34" s="64"/>
      <c r="B34" s="64"/>
      <c r="C34" s="64"/>
      <c r="D34" s="64"/>
      <c r="E34" s="64"/>
      <c r="F34" s="64"/>
      <c r="G34" s="64"/>
      <c r="H34" s="64"/>
      <c r="I34" s="64"/>
      <c r="J34" s="64"/>
      <c r="K34" s="64"/>
      <c r="L34" s="64"/>
      <c r="M34" s="64"/>
      <c r="N34" s="102"/>
      <c r="O34" s="102"/>
    </row>
    <row r="35" spans="1:15" ht="15">
      <c r="A35" s="91" t="s">
        <v>116</v>
      </c>
      <c r="B35" s="69"/>
      <c r="C35" s="70"/>
      <c r="D35" s="64"/>
      <c r="E35" s="64"/>
      <c r="F35" s="64"/>
      <c r="G35" s="64"/>
      <c r="H35" s="64"/>
      <c r="I35" s="64"/>
      <c r="J35" s="64"/>
      <c r="K35" s="64"/>
      <c r="L35" s="64"/>
      <c r="M35" s="64"/>
      <c r="N35" s="102"/>
      <c r="O35" s="102"/>
    </row>
    <row r="36" spans="1:15" ht="15">
      <c r="A36" s="94" t="s">
        <v>27</v>
      </c>
      <c r="B36" s="94" t="s">
        <v>117</v>
      </c>
      <c r="C36" s="94" t="s">
        <v>9</v>
      </c>
      <c r="D36" s="94">
        <v>9</v>
      </c>
      <c r="E36" s="94" t="s">
        <v>269</v>
      </c>
      <c r="F36" s="94"/>
      <c r="G36" s="94" t="s">
        <v>390</v>
      </c>
      <c r="H36" s="94" t="s">
        <v>154</v>
      </c>
      <c r="I36" s="94" t="s">
        <v>184</v>
      </c>
      <c r="J36" s="94" t="s">
        <v>183</v>
      </c>
      <c r="K36" s="94" t="s">
        <v>534</v>
      </c>
      <c r="L36" s="94" t="s">
        <v>343</v>
      </c>
      <c r="M36" s="94" t="s">
        <v>342</v>
      </c>
      <c r="N36" s="102"/>
      <c r="O36" s="102"/>
    </row>
    <row r="37" spans="1:15" ht="15">
      <c r="A37" s="94" t="s">
        <v>27</v>
      </c>
      <c r="B37" s="94" t="s">
        <v>385</v>
      </c>
      <c r="C37" s="94" t="s">
        <v>121</v>
      </c>
      <c r="D37" s="94">
        <v>4</v>
      </c>
      <c r="E37" s="94" t="s">
        <v>247</v>
      </c>
      <c r="F37" s="94"/>
      <c r="G37" s="94" t="s">
        <v>258</v>
      </c>
      <c r="H37" s="94" t="s">
        <v>269</v>
      </c>
      <c r="I37" s="94" t="s">
        <v>537</v>
      </c>
      <c r="J37" s="94" t="s">
        <v>538</v>
      </c>
      <c r="K37" s="94" t="s">
        <v>443</v>
      </c>
      <c r="L37" s="94" t="s">
        <v>539</v>
      </c>
      <c r="M37" s="94" t="s">
        <v>540</v>
      </c>
      <c r="N37" s="102"/>
      <c r="O37" s="102"/>
    </row>
    <row r="38" spans="1:15" ht="15">
      <c r="A38" s="94" t="s">
        <v>387</v>
      </c>
      <c r="B38" s="94" t="s">
        <v>386</v>
      </c>
      <c r="C38" s="93" t="s">
        <v>121</v>
      </c>
      <c r="D38" s="94">
        <v>3</v>
      </c>
      <c r="E38" s="94" t="s">
        <v>253</v>
      </c>
      <c r="F38" s="94"/>
      <c r="G38" s="94" t="s">
        <v>291</v>
      </c>
      <c r="H38" s="94" t="s">
        <v>253</v>
      </c>
      <c r="I38" s="94" t="s">
        <v>541</v>
      </c>
      <c r="J38" s="94" t="s">
        <v>542</v>
      </c>
      <c r="K38" s="94" t="s">
        <v>543</v>
      </c>
      <c r="L38" s="94" t="s">
        <v>544</v>
      </c>
      <c r="M38" s="94" t="s">
        <v>159</v>
      </c>
      <c r="N38" s="102"/>
      <c r="O38" s="102"/>
    </row>
    <row r="39" spans="1:15" ht="15">
      <c r="A39" s="147" t="s">
        <v>98</v>
      </c>
      <c r="B39" s="147" t="s">
        <v>385</v>
      </c>
      <c r="C39" s="93"/>
      <c r="D39" s="94">
        <v>2</v>
      </c>
      <c r="E39" s="94" t="s">
        <v>535</v>
      </c>
      <c r="F39" s="94"/>
      <c r="G39" s="94" t="s">
        <v>536</v>
      </c>
      <c r="H39" s="146" t="s">
        <v>400</v>
      </c>
      <c r="I39" s="137"/>
      <c r="J39" s="137"/>
      <c r="K39" s="137"/>
      <c r="L39" s="137"/>
      <c r="M39" s="137"/>
      <c r="N39" s="102"/>
      <c r="O39" s="102"/>
    </row>
    <row r="40" spans="1:15" ht="15.75" thickBot="1">
      <c r="A40" s="5"/>
      <c r="B40" s="5"/>
      <c r="C40" s="5"/>
      <c r="D40" s="106">
        <f>SUM(D36:D39)</f>
        <v>18</v>
      </c>
      <c r="E40" s="5"/>
      <c r="F40" s="5"/>
      <c r="G40" s="5"/>
      <c r="H40" s="5"/>
      <c r="I40" s="5"/>
      <c r="J40" s="5"/>
      <c r="K40" s="5"/>
      <c r="L40" s="5"/>
      <c r="M40" s="5"/>
      <c r="N40" s="5"/>
      <c r="O40" s="5"/>
    </row>
    <row r="41" spans="1:15" ht="15.75" thickBot="1">
      <c r="A41" s="5"/>
      <c r="B41" s="5"/>
      <c r="C41" s="5"/>
      <c r="D41" s="45">
        <f>SUM(D33+D40)</f>
        <v>132</v>
      </c>
      <c r="E41" s="5"/>
      <c r="F41" s="5"/>
      <c r="G41" s="5"/>
      <c r="H41" s="5"/>
      <c r="I41" s="5"/>
      <c r="J41" s="5"/>
      <c r="K41" s="5"/>
      <c r="L41" s="5"/>
      <c r="M41" s="5"/>
      <c r="N41" s="5"/>
      <c r="O41" s="5"/>
    </row>
    <row r="43" spans="1:8" ht="15">
      <c r="A43" s="5" t="s">
        <v>135</v>
      </c>
      <c r="B43" s="5"/>
      <c r="E43" s="58" t="s">
        <v>390</v>
      </c>
      <c r="F43" s="58"/>
      <c r="G43" s="58" t="s">
        <v>294</v>
      </c>
      <c r="H43" s="58" t="s">
        <v>545</v>
      </c>
    </row>
    <row r="44" spans="1:11" ht="15" customHeight="1">
      <c r="A44" s="5" t="s">
        <v>232</v>
      </c>
      <c r="B44" s="5"/>
      <c r="C44" s="5"/>
      <c r="E44" s="58" t="s">
        <v>323</v>
      </c>
      <c r="G44" s="58" t="s">
        <v>390</v>
      </c>
      <c r="H44" s="58" t="s">
        <v>9</v>
      </c>
      <c r="I44" s="136" t="s">
        <v>9</v>
      </c>
      <c r="J44" s="136" t="s">
        <v>9</v>
      </c>
      <c r="K44" s="136" t="s">
        <v>9</v>
      </c>
    </row>
    <row r="46" spans="1:6" ht="15">
      <c r="A46" t="s">
        <v>139</v>
      </c>
      <c r="B46" t="s">
        <v>140</v>
      </c>
      <c r="C46" s="279" t="s">
        <v>546</v>
      </c>
      <c r="D46" s="280"/>
      <c r="E46" s="281"/>
      <c r="F46" s="43"/>
    </row>
    <row r="47" spans="2:6" ht="15">
      <c r="B47" t="s">
        <v>142</v>
      </c>
      <c r="C47" s="279" t="s">
        <v>321</v>
      </c>
      <c r="D47" s="280"/>
      <c r="E47" s="281"/>
      <c r="F47" s="43"/>
    </row>
    <row r="48" spans="2:6" ht="15">
      <c r="B48" t="s">
        <v>143</v>
      </c>
      <c r="C48" t="s">
        <v>144</v>
      </c>
      <c r="D48" t="s">
        <v>145</v>
      </c>
      <c r="E48" s="59" t="s">
        <v>547</v>
      </c>
      <c r="F48" s="5"/>
    </row>
    <row r="49" spans="1:7" ht="15">
      <c r="A49" t="s">
        <v>146</v>
      </c>
      <c r="B49" s="282">
        <v>42912</v>
      </c>
      <c r="C49" s="281"/>
      <c r="D49" t="s">
        <v>148</v>
      </c>
      <c r="E49" s="283" t="s">
        <v>548</v>
      </c>
      <c r="F49" s="280"/>
      <c r="G49" s="281"/>
    </row>
  </sheetData>
  <sheetProtection/>
  <mergeCells count="4">
    <mergeCell ref="C46:E46"/>
    <mergeCell ref="C47:E47"/>
    <mergeCell ref="B49:C49"/>
    <mergeCell ref="E49:G49"/>
  </mergeCells>
  <hyperlinks>
    <hyperlink ref="E49" r:id="rId1" display="w.hartland@ntl.world.com"/>
  </hyperlinks>
  <printOptions/>
  <pageMargins left="0.7086614173228347" right="0.7086614173228347" top="0.7480314960629921" bottom="0.7480314960629921" header="0.31496062992125984" footer="0.31496062992125984"/>
  <pageSetup fitToHeight="1" fitToWidth="1" horizontalDpi="600" verticalDpi="600" orientation="landscape" scale="49" r:id="rId2"/>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zoomScalePageLayoutView="0" workbookViewId="0" topLeftCell="A10">
      <selection activeCell="A11" sqref="A11:M29"/>
    </sheetView>
  </sheetViews>
  <sheetFormatPr defaultColWidth="9.140625" defaultRowHeight="15"/>
  <cols>
    <col min="3" max="3" width="16.28125" style="0" customWidth="1"/>
    <col min="4" max="4" width="7.8515625" style="0" customWidth="1"/>
    <col min="5" max="5" width="20.140625" style="0" customWidth="1"/>
    <col min="6" max="6" width="7.421875" style="0" customWidth="1"/>
    <col min="7" max="7" width="25.28125" style="0" customWidth="1"/>
    <col min="8" max="8" width="23.421875" style="0" customWidth="1"/>
    <col min="9" max="9" width="19.421875" style="0" customWidth="1"/>
    <col min="10" max="10" width="21.28125" style="0" customWidth="1"/>
    <col min="11" max="11" width="21.421875" style="0" customWidth="1"/>
    <col min="12" max="12" width="22.57421875" style="0" customWidth="1"/>
    <col min="13" max="13" width="19.28125" style="0" customWidth="1"/>
    <col min="14" max="15" width="10.7109375" style="0" bestFit="1" customWidth="1"/>
  </cols>
  <sheetData>
    <row r="1" ht="15">
      <c r="A1" s="67" t="s">
        <v>0</v>
      </c>
    </row>
    <row r="2" spans="1:13" ht="15">
      <c r="A2" t="s">
        <v>1</v>
      </c>
      <c r="G2" s="68" t="s">
        <v>2</v>
      </c>
      <c r="H2" s="69"/>
      <c r="I2" s="69"/>
      <c r="J2" s="69"/>
      <c r="K2" s="70"/>
      <c r="L2" s="5"/>
      <c r="M2" s="5"/>
    </row>
    <row r="3" spans="1:13" ht="15">
      <c r="A3" s="71" t="s">
        <v>3</v>
      </c>
      <c r="B3" s="71"/>
      <c r="C3" s="71"/>
      <c r="G3" s="72" t="s">
        <v>4</v>
      </c>
      <c r="H3" s="5"/>
      <c r="I3" s="5"/>
      <c r="J3" s="5"/>
      <c r="K3" s="73"/>
      <c r="L3" s="5"/>
      <c r="M3" s="5"/>
    </row>
    <row r="4" spans="7:13" ht="15">
      <c r="G4" s="74" t="s">
        <v>5</v>
      </c>
      <c r="H4" s="75"/>
      <c r="I4" s="75"/>
      <c r="J4" s="75"/>
      <c r="K4" s="76"/>
      <c r="L4" s="5"/>
      <c r="M4" s="5"/>
    </row>
    <row r="5" ht="15.75" thickBot="1">
      <c r="A5" t="s">
        <v>6</v>
      </c>
    </row>
    <row r="6" spans="1:4" ht="15.75" thickBot="1">
      <c r="A6" s="77" t="s">
        <v>153</v>
      </c>
      <c r="B6" s="78"/>
      <c r="C6" s="78"/>
      <c r="D6" s="79"/>
    </row>
    <row r="7" spans="1:8" ht="15.75" thickBot="1">
      <c r="A7" s="80" t="s">
        <v>8</v>
      </c>
      <c r="B7" s="5"/>
      <c r="H7" s="60" t="s">
        <v>9</v>
      </c>
    </row>
    <row r="8" spans="1:6" ht="15.75" thickBot="1">
      <c r="A8" s="77" t="s">
        <v>479</v>
      </c>
      <c r="B8" s="81"/>
      <c r="C8" s="82"/>
      <c r="D8" s="5"/>
      <c r="E8" s="5" t="s">
        <v>550</v>
      </c>
      <c r="F8" s="5"/>
    </row>
    <row r="9" spans="9:15" ht="15">
      <c r="I9" s="83" t="s">
        <v>11</v>
      </c>
      <c r="J9" s="84"/>
      <c r="K9" s="84"/>
      <c r="L9" s="84"/>
      <c r="M9" s="85"/>
      <c r="N9" s="86" t="s">
        <v>12</v>
      </c>
      <c r="O9" s="85"/>
    </row>
    <row r="10" spans="1:15" ht="45">
      <c r="A10" s="50" t="s">
        <v>13</v>
      </c>
      <c r="B10" s="50" t="s">
        <v>14</v>
      </c>
      <c r="C10" s="50" t="s">
        <v>15</v>
      </c>
      <c r="D10" s="50" t="s">
        <v>16</v>
      </c>
      <c r="E10" s="87" t="s">
        <v>17</v>
      </c>
      <c r="F10" s="87" t="s">
        <v>18</v>
      </c>
      <c r="G10" s="88" t="s">
        <v>19</v>
      </c>
      <c r="H10" s="87" t="s">
        <v>20</v>
      </c>
      <c r="I10" s="89" t="s">
        <v>21</v>
      </c>
      <c r="J10" s="89">
        <v>2</v>
      </c>
      <c r="K10" s="89">
        <v>3</v>
      </c>
      <c r="L10" s="89" t="s">
        <v>22</v>
      </c>
      <c r="M10" s="89" t="s">
        <v>23</v>
      </c>
      <c r="N10" s="90" t="s">
        <v>24</v>
      </c>
      <c r="O10" s="90" t="s">
        <v>25</v>
      </c>
    </row>
    <row r="11" spans="1:13" ht="15">
      <c r="A11" s="91" t="s">
        <v>26</v>
      </c>
      <c r="B11" s="69"/>
      <c r="C11" s="70"/>
      <c r="D11" s="92"/>
      <c r="E11" s="92"/>
      <c r="F11" s="92"/>
      <c r="G11" s="92"/>
      <c r="H11" s="92"/>
      <c r="I11" s="92"/>
      <c r="J11" s="92"/>
      <c r="K11" s="92"/>
      <c r="L11" s="92"/>
      <c r="M11" s="92"/>
    </row>
    <row r="12" spans="1:15" ht="15">
      <c r="A12" s="58" t="s">
        <v>27</v>
      </c>
      <c r="B12" s="58" t="s">
        <v>28</v>
      </c>
      <c r="C12" s="58" t="s">
        <v>29</v>
      </c>
      <c r="D12" s="58">
        <v>4</v>
      </c>
      <c r="E12" s="93" t="s">
        <v>194</v>
      </c>
      <c r="F12" s="93" t="s">
        <v>9</v>
      </c>
      <c r="G12" s="93" t="s">
        <v>153</v>
      </c>
      <c r="H12" s="93" t="s">
        <v>154</v>
      </c>
      <c r="I12" s="58" t="s">
        <v>33</v>
      </c>
      <c r="J12" s="58" t="s">
        <v>34</v>
      </c>
      <c r="K12" s="58" t="s">
        <v>35</v>
      </c>
      <c r="L12" s="58" t="s">
        <v>36</v>
      </c>
      <c r="M12" s="58" t="s">
        <v>480</v>
      </c>
      <c r="N12" s="104">
        <v>42921</v>
      </c>
      <c r="O12" s="104">
        <v>42922</v>
      </c>
    </row>
    <row r="13" spans="1:15" ht="15">
      <c r="A13" s="58" t="s">
        <v>27</v>
      </c>
      <c r="B13" s="58" t="s">
        <v>28</v>
      </c>
      <c r="C13" s="58" t="s">
        <v>37</v>
      </c>
      <c r="D13" s="58">
        <v>3</v>
      </c>
      <c r="E13" s="93" t="s">
        <v>160</v>
      </c>
      <c r="F13" s="93" t="s">
        <v>9</v>
      </c>
      <c r="G13" s="94" t="s">
        <v>154</v>
      </c>
      <c r="H13" s="93" t="s">
        <v>161</v>
      </c>
      <c r="I13" s="58" t="s">
        <v>481</v>
      </c>
      <c r="J13" s="58" t="s">
        <v>482</v>
      </c>
      <c r="K13" s="58" t="s">
        <v>483</v>
      </c>
      <c r="L13" s="58" t="s">
        <v>484</v>
      </c>
      <c r="M13" s="58" t="s">
        <v>485</v>
      </c>
      <c r="N13" s="104">
        <v>42922</v>
      </c>
      <c r="O13" s="104">
        <v>42926</v>
      </c>
    </row>
    <row r="14" spans="1:15" ht="15">
      <c r="A14" s="58" t="s">
        <v>27</v>
      </c>
      <c r="B14" s="58" t="s">
        <v>28</v>
      </c>
      <c r="C14" s="58" t="s">
        <v>45</v>
      </c>
      <c r="D14" s="58">
        <v>10</v>
      </c>
      <c r="E14" s="93" t="s">
        <v>194</v>
      </c>
      <c r="F14" s="93" t="s">
        <v>9</v>
      </c>
      <c r="G14" s="93" t="s">
        <v>167</v>
      </c>
      <c r="H14" s="93" t="s">
        <v>154</v>
      </c>
      <c r="I14" s="58" t="s">
        <v>486</v>
      </c>
      <c r="J14" s="58" t="s">
        <v>487</v>
      </c>
      <c r="K14" s="58" t="s">
        <v>488</v>
      </c>
      <c r="L14" s="58" t="s">
        <v>489</v>
      </c>
      <c r="M14" s="58" t="s">
        <v>480</v>
      </c>
      <c r="N14" s="104">
        <v>42921</v>
      </c>
      <c r="O14" s="104">
        <v>42922</v>
      </c>
    </row>
    <row r="15" spans="1:15" ht="15">
      <c r="A15" s="58" t="s">
        <v>27</v>
      </c>
      <c r="B15" s="58" t="s">
        <v>28</v>
      </c>
      <c r="C15" s="58" t="s">
        <v>53</v>
      </c>
      <c r="D15" s="58">
        <v>14</v>
      </c>
      <c r="E15" s="93" t="s">
        <v>490</v>
      </c>
      <c r="F15" s="93" t="s">
        <v>9</v>
      </c>
      <c r="G15" s="93" t="s">
        <v>153</v>
      </c>
      <c r="H15" s="93" t="s">
        <v>38</v>
      </c>
      <c r="I15" s="58" t="s">
        <v>491</v>
      </c>
      <c r="J15" s="58" t="s">
        <v>492</v>
      </c>
      <c r="K15" s="58" t="s">
        <v>493</v>
      </c>
      <c r="L15" s="58" t="s">
        <v>494</v>
      </c>
      <c r="M15" s="58" t="s">
        <v>495</v>
      </c>
      <c r="N15" s="104">
        <v>42921</v>
      </c>
      <c r="O15" s="104">
        <v>42922</v>
      </c>
    </row>
    <row r="16" spans="1:15" ht="15">
      <c r="A16" s="58" t="s">
        <v>27</v>
      </c>
      <c r="B16" s="58" t="s">
        <v>59</v>
      </c>
      <c r="C16" s="58" t="s">
        <v>29</v>
      </c>
      <c r="D16" s="58">
        <v>4</v>
      </c>
      <c r="E16" s="93" t="s">
        <v>153</v>
      </c>
      <c r="F16" s="93" t="s">
        <v>9</v>
      </c>
      <c r="G16" s="93" t="s">
        <v>39</v>
      </c>
      <c r="H16" s="93" t="s">
        <v>496</v>
      </c>
      <c r="I16" s="58" t="s">
        <v>62</v>
      </c>
      <c r="J16" s="58" t="s">
        <v>61</v>
      </c>
      <c r="K16" s="58" t="s">
        <v>60</v>
      </c>
      <c r="L16" s="58" t="s">
        <v>63</v>
      </c>
      <c r="M16" s="58" t="s">
        <v>497</v>
      </c>
      <c r="N16" s="104">
        <v>41458</v>
      </c>
      <c r="O16" s="104">
        <v>42922</v>
      </c>
    </row>
    <row r="17" spans="1:15" ht="15">
      <c r="A17" s="58" t="s">
        <v>27</v>
      </c>
      <c r="B17" s="58" t="s">
        <v>59</v>
      </c>
      <c r="C17" s="58" t="s">
        <v>45</v>
      </c>
      <c r="D17" s="58">
        <v>7</v>
      </c>
      <c r="E17" s="93" t="s">
        <v>150</v>
      </c>
      <c r="F17" s="93"/>
      <c r="G17" s="93" t="s">
        <v>153</v>
      </c>
      <c r="H17" s="93" t="s">
        <v>194</v>
      </c>
      <c r="I17" s="58" t="s">
        <v>498</v>
      </c>
      <c r="J17" s="58" t="s">
        <v>499</v>
      </c>
      <c r="K17" s="58" t="s">
        <v>500</v>
      </c>
      <c r="L17" s="58" t="s">
        <v>501</v>
      </c>
      <c r="M17" s="58" t="s">
        <v>549</v>
      </c>
      <c r="N17" s="104">
        <v>41458</v>
      </c>
      <c r="O17" s="104">
        <v>42922</v>
      </c>
    </row>
    <row r="18" spans="1:15" ht="15">
      <c r="A18" s="58" t="s">
        <v>27</v>
      </c>
      <c r="B18" s="58" t="s">
        <v>59</v>
      </c>
      <c r="C18" s="58" t="s">
        <v>53</v>
      </c>
      <c r="D18" s="58">
        <v>8</v>
      </c>
      <c r="E18" s="58" t="s">
        <v>167</v>
      </c>
      <c r="F18" s="58" t="s">
        <v>9</v>
      </c>
      <c r="G18" s="58" t="s">
        <v>194</v>
      </c>
      <c r="H18" s="58" t="s">
        <v>153</v>
      </c>
      <c r="I18" s="58" t="s">
        <v>502</v>
      </c>
      <c r="J18" s="58" t="s">
        <v>503</v>
      </c>
      <c r="K18" s="58" t="s">
        <v>504</v>
      </c>
      <c r="L18" s="58" t="s">
        <v>505</v>
      </c>
      <c r="M18" s="58" t="s">
        <v>551</v>
      </c>
      <c r="N18" s="104">
        <v>41458</v>
      </c>
      <c r="O18" s="104">
        <v>42922</v>
      </c>
    </row>
    <row r="19" spans="1:15" ht="15">
      <c r="A19" s="58" t="s">
        <v>27</v>
      </c>
      <c r="B19" s="58" t="s">
        <v>117</v>
      </c>
      <c r="C19" s="58" t="s">
        <v>72</v>
      </c>
      <c r="D19" s="58">
        <v>5</v>
      </c>
      <c r="E19" s="58" t="s">
        <v>73</v>
      </c>
      <c r="F19" s="58" t="s">
        <v>9</v>
      </c>
      <c r="G19" s="58" t="s">
        <v>506</v>
      </c>
      <c r="H19" s="58" t="s">
        <v>74</v>
      </c>
      <c r="I19" s="58" t="s">
        <v>507</v>
      </c>
      <c r="J19" s="58" t="s">
        <v>508</v>
      </c>
      <c r="K19" s="58" t="s">
        <v>509</v>
      </c>
      <c r="L19" s="58" t="s">
        <v>510</v>
      </c>
      <c r="M19" s="58" t="s">
        <v>511</v>
      </c>
      <c r="N19" s="104">
        <v>41458</v>
      </c>
      <c r="O19" s="104">
        <v>42922</v>
      </c>
    </row>
    <row r="20" spans="1:15" ht="15">
      <c r="A20" s="58" t="s">
        <v>27</v>
      </c>
      <c r="B20" s="58" t="s">
        <v>59</v>
      </c>
      <c r="C20" s="58" t="s">
        <v>72</v>
      </c>
      <c r="D20" s="58">
        <v>4</v>
      </c>
      <c r="E20" s="58" t="s">
        <v>154</v>
      </c>
      <c r="F20" s="58" t="s">
        <v>9</v>
      </c>
      <c r="G20" s="58" t="s">
        <v>160</v>
      </c>
      <c r="H20" s="58" t="s">
        <v>161</v>
      </c>
      <c r="I20" s="58" t="s">
        <v>512</v>
      </c>
      <c r="J20" s="58" t="s">
        <v>513</v>
      </c>
      <c r="K20" s="58" t="s">
        <v>514</v>
      </c>
      <c r="L20" s="58" t="s">
        <v>515</v>
      </c>
      <c r="M20" s="58" t="s">
        <v>516</v>
      </c>
      <c r="N20" s="104">
        <v>42921</v>
      </c>
      <c r="O20" s="104">
        <v>42922</v>
      </c>
    </row>
    <row r="21" spans="1:15" ht="15">
      <c r="A21" s="58" t="s">
        <v>85</v>
      </c>
      <c r="B21" s="58" t="s">
        <v>28</v>
      </c>
      <c r="C21" s="58" t="s">
        <v>29</v>
      </c>
      <c r="D21" s="58">
        <v>6</v>
      </c>
      <c r="E21" s="58" t="s">
        <v>194</v>
      </c>
      <c r="F21" s="58" t="s">
        <v>9</v>
      </c>
      <c r="G21" s="58" t="s">
        <v>517</v>
      </c>
      <c r="H21" s="58" t="s">
        <v>167</v>
      </c>
      <c r="I21" s="58" t="s">
        <v>33</v>
      </c>
      <c r="J21" s="95"/>
      <c r="K21" s="95"/>
      <c r="L21" s="58" t="s">
        <v>34</v>
      </c>
      <c r="M21" s="95"/>
      <c r="N21" s="104">
        <v>42921</v>
      </c>
      <c r="O21" s="104">
        <v>42922</v>
      </c>
    </row>
    <row r="22" spans="1:15" ht="15">
      <c r="A22" s="58" t="s">
        <v>85</v>
      </c>
      <c r="B22" s="58" t="s">
        <v>28</v>
      </c>
      <c r="C22" s="58" t="s">
        <v>88</v>
      </c>
      <c r="D22" s="58">
        <v>3</v>
      </c>
      <c r="E22" s="58" t="s">
        <v>194</v>
      </c>
      <c r="F22" s="58" t="s">
        <v>9</v>
      </c>
      <c r="G22" s="58" t="s">
        <v>167</v>
      </c>
      <c r="H22" s="58" t="s">
        <v>161</v>
      </c>
      <c r="I22" s="58" t="s">
        <v>488</v>
      </c>
      <c r="J22" s="95"/>
      <c r="K22" s="95"/>
      <c r="L22" s="58" t="s">
        <v>489</v>
      </c>
      <c r="M22" s="95"/>
      <c r="N22" s="104">
        <v>42921</v>
      </c>
      <c r="O22" s="104">
        <v>42922</v>
      </c>
    </row>
    <row r="23" spans="1:15" ht="15">
      <c r="A23" s="58" t="s">
        <v>85</v>
      </c>
      <c r="B23" s="58" t="s">
        <v>59</v>
      </c>
      <c r="C23" s="58" t="s">
        <v>29</v>
      </c>
      <c r="D23" s="58">
        <v>6</v>
      </c>
      <c r="E23" s="58" t="s">
        <v>153</v>
      </c>
      <c r="F23" s="58" t="s">
        <v>9</v>
      </c>
      <c r="G23" s="58" t="s">
        <v>518</v>
      </c>
      <c r="H23" s="93" t="s">
        <v>161</v>
      </c>
      <c r="I23" s="58" t="s">
        <v>61</v>
      </c>
      <c r="J23" s="95"/>
      <c r="K23" s="95"/>
      <c r="L23" s="58" t="s">
        <v>60</v>
      </c>
      <c r="M23" s="95"/>
      <c r="N23" s="104">
        <v>42921</v>
      </c>
      <c r="O23" s="104">
        <v>42922</v>
      </c>
    </row>
    <row r="24" spans="1:15" ht="15">
      <c r="A24" s="58" t="s">
        <v>85</v>
      </c>
      <c r="B24" s="58" t="s">
        <v>59</v>
      </c>
      <c r="C24" s="58" t="s">
        <v>88</v>
      </c>
      <c r="D24" s="96">
        <v>3</v>
      </c>
      <c r="E24" s="58" t="s">
        <v>7</v>
      </c>
      <c r="F24" s="97" t="s">
        <v>9</v>
      </c>
      <c r="G24" s="58" t="s">
        <v>193</v>
      </c>
      <c r="H24" s="93" t="s">
        <v>153</v>
      </c>
      <c r="I24" s="58" t="s">
        <v>519</v>
      </c>
      <c r="J24" s="95"/>
      <c r="K24" s="95"/>
      <c r="L24" s="58" t="s">
        <v>520</v>
      </c>
      <c r="M24" s="95"/>
      <c r="N24" s="104">
        <v>41458</v>
      </c>
      <c r="O24" s="104">
        <v>42922</v>
      </c>
    </row>
    <row r="25" spans="1:15" ht="15">
      <c r="A25" s="98" t="s">
        <v>96</v>
      </c>
      <c r="B25" s="99"/>
      <c r="C25" s="100"/>
      <c r="D25" s="61"/>
      <c r="E25" s="105" t="s">
        <v>97</v>
      </c>
      <c r="F25" s="61" t="s">
        <v>9</v>
      </c>
      <c r="G25" s="105" t="s">
        <v>97</v>
      </c>
      <c r="H25" s="105" t="s">
        <v>97</v>
      </c>
      <c r="I25" s="102"/>
      <c r="J25" s="102"/>
      <c r="K25" s="102"/>
      <c r="L25" s="102"/>
      <c r="M25" s="102"/>
      <c r="N25" s="42"/>
      <c r="O25" s="42"/>
    </row>
    <row r="26" spans="1:15" ht="15">
      <c r="A26" s="58" t="s">
        <v>98</v>
      </c>
      <c r="B26" s="58" t="s">
        <v>28</v>
      </c>
      <c r="C26" s="58" t="s">
        <v>29</v>
      </c>
      <c r="D26" s="58">
        <v>7</v>
      </c>
      <c r="E26" s="58" t="s">
        <v>521</v>
      </c>
      <c r="F26" s="58" t="s">
        <v>9</v>
      </c>
      <c r="G26" s="58" t="s">
        <v>522</v>
      </c>
      <c r="H26" s="58" t="s">
        <v>523</v>
      </c>
      <c r="I26" s="95"/>
      <c r="J26" s="95"/>
      <c r="K26" s="95"/>
      <c r="L26" s="95"/>
      <c r="M26" s="95"/>
      <c r="N26" s="104">
        <v>42921</v>
      </c>
      <c r="O26" s="104">
        <v>42922</v>
      </c>
    </row>
    <row r="27" spans="1:15" ht="15">
      <c r="A27" s="58" t="s">
        <v>98</v>
      </c>
      <c r="B27" s="58" t="s">
        <v>28</v>
      </c>
      <c r="C27" s="58" t="s">
        <v>45</v>
      </c>
      <c r="D27" s="58">
        <v>7</v>
      </c>
      <c r="E27" s="58" t="s">
        <v>524</v>
      </c>
      <c r="F27" s="58" t="s">
        <v>9</v>
      </c>
      <c r="G27" s="58" t="s">
        <v>525</v>
      </c>
      <c r="H27" s="58" t="s">
        <v>526</v>
      </c>
      <c r="I27" s="95"/>
      <c r="J27" s="95"/>
      <c r="K27" s="95"/>
      <c r="L27" s="95"/>
      <c r="M27" s="95"/>
      <c r="N27" s="104">
        <v>41458</v>
      </c>
      <c r="O27" s="104">
        <v>42922</v>
      </c>
    </row>
    <row r="28" spans="1:15" ht="15">
      <c r="A28" s="58" t="s">
        <v>98</v>
      </c>
      <c r="B28" s="58" t="s">
        <v>59</v>
      </c>
      <c r="C28" s="58" t="s">
        <v>29</v>
      </c>
      <c r="D28" s="58">
        <v>3</v>
      </c>
      <c r="E28" s="58" t="s">
        <v>527</v>
      </c>
      <c r="F28" s="58"/>
      <c r="G28" s="101" t="s">
        <v>528</v>
      </c>
      <c r="H28" s="101" t="s">
        <v>226</v>
      </c>
      <c r="I28" s="95"/>
      <c r="J28" s="95"/>
      <c r="K28" s="95"/>
      <c r="L28" s="95"/>
      <c r="M28" s="95"/>
      <c r="N28" s="104">
        <v>42922</v>
      </c>
      <c r="O28" s="104">
        <v>42926</v>
      </c>
    </row>
    <row r="29" spans="1:15" ht="15.75" thickBot="1">
      <c r="A29" s="58" t="s">
        <v>98</v>
      </c>
      <c r="B29" s="58" t="s">
        <v>59</v>
      </c>
      <c r="C29" s="58" t="s">
        <v>45</v>
      </c>
      <c r="D29" s="58">
        <v>6</v>
      </c>
      <c r="E29" s="58" t="s">
        <v>529</v>
      </c>
      <c r="F29" s="58"/>
      <c r="G29" s="101" t="s">
        <v>530</v>
      </c>
      <c r="H29" s="101" t="s">
        <v>527</v>
      </c>
      <c r="I29" s="95"/>
      <c r="J29" s="95"/>
      <c r="K29" s="95"/>
      <c r="L29" s="95"/>
      <c r="M29" s="95"/>
      <c r="N29" s="104">
        <v>41458</v>
      </c>
      <c r="O29" s="104">
        <v>42922</v>
      </c>
    </row>
    <row r="30" spans="1:15" ht="15.75" thickBot="1">
      <c r="A30" s="102"/>
      <c r="B30" s="102"/>
      <c r="C30" s="102"/>
      <c r="D30" s="111">
        <f>SUM(D12:D29)</f>
        <v>100</v>
      </c>
      <c r="E30" s="102"/>
      <c r="F30" s="102"/>
      <c r="G30" s="102"/>
      <c r="H30" s="102"/>
      <c r="I30" s="102"/>
      <c r="J30" s="102"/>
      <c r="K30" s="102"/>
      <c r="L30" s="102"/>
      <c r="M30" s="102"/>
      <c r="N30" s="148" t="s">
        <v>9</v>
      </c>
      <c r="O30" s="102"/>
    </row>
    <row r="32" spans="1:8" ht="15">
      <c r="A32" s="5" t="s">
        <v>135</v>
      </c>
      <c r="B32" s="5"/>
      <c r="E32" s="58" t="s">
        <v>153</v>
      </c>
      <c r="F32" s="58"/>
      <c r="G32" s="58" t="s">
        <v>194</v>
      </c>
      <c r="H32" s="58" t="s">
        <v>154</v>
      </c>
    </row>
    <row r="33" spans="1:11" ht="15">
      <c r="A33" s="5" t="s">
        <v>232</v>
      </c>
      <c r="B33" s="5"/>
      <c r="C33" s="5"/>
      <c r="E33" s="58" t="s">
        <v>552</v>
      </c>
      <c r="G33" s="58" t="s">
        <v>390</v>
      </c>
      <c r="H33" s="58" t="s">
        <v>553</v>
      </c>
      <c r="I33" s="136" t="s">
        <v>9</v>
      </c>
      <c r="J33" s="136" t="s">
        <v>554</v>
      </c>
      <c r="K33" s="136" t="s">
        <v>154</v>
      </c>
    </row>
    <row r="35" spans="1:6" ht="15">
      <c r="A35" t="s">
        <v>139</v>
      </c>
      <c r="B35" t="s">
        <v>140</v>
      </c>
      <c r="C35" s="279" t="s">
        <v>531</v>
      </c>
      <c r="D35" s="280"/>
      <c r="E35" s="281"/>
      <c r="F35" s="43"/>
    </row>
    <row r="36" spans="2:6" ht="15">
      <c r="B36" t="s">
        <v>142</v>
      </c>
      <c r="C36" s="279" t="s">
        <v>532</v>
      </c>
      <c r="D36" s="280"/>
      <c r="E36" s="281"/>
      <c r="F36" s="43"/>
    </row>
    <row r="37" spans="2:6" ht="15">
      <c r="B37" t="s">
        <v>143</v>
      </c>
      <c r="C37" t="s">
        <v>144</v>
      </c>
      <c r="D37" t="s">
        <v>145</v>
      </c>
      <c r="E37" s="59"/>
      <c r="F37" s="5"/>
    </row>
    <row r="38" spans="1:7" ht="15">
      <c r="A38" t="s">
        <v>146</v>
      </c>
      <c r="B38" s="279" t="s">
        <v>479</v>
      </c>
      <c r="C38" s="281"/>
      <c r="D38" t="s">
        <v>148</v>
      </c>
      <c r="E38" s="283" t="s">
        <v>533</v>
      </c>
      <c r="F38" s="280"/>
      <c r="G38" s="281"/>
    </row>
  </sheetData>
  <sheetProtection/>
  <mergeCells count="4">
    <mergeCell ref="C35:E35"/>
    <mergeCell ref="C36:E36"/>
    <mergeCell ref="B38:C38"/>
    <mergeCell ref="E38:G38"/>
  </mergeCells>
  <hyperlinks>
    <hyperlink ref="E38" r:id="rId1" display="penny@zzingmarketing.c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2"/>
</worksheet>
</file>

<file path=xl/worksheets/sheet8.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C1">
      <selection activeCell="A11" sqref="A11:O22"/>
    </sheetView>
  </sheetViews>
  <sheetFormatPr defaultColWidth="9.140625" defaultRowHeight="15"/>
  <cols>
    <col min="3" max="3" width="14.8515625" style="0" customWidth="1"/>
    <col min="5" max="5" width="13.57421875" style="0" customWidth="1"/>
    <col min="6" max="6" width="9.8515625" style="0" customWidth="1"/>
    <col min="7" max="7" width="29.421875" style="0" customWidth="1"/>
    <col min="8" max="8" width="18.57421875" style="0" customWidth="1"/>
    <col min="9" max="9" width="20.7109375" style="0" customWidth="1"/>
    <col min="10" max="10" width="19.28125" style="0" customWidth="1"/>
    <col min="11" max="11" width="21.00390625" style="0" customWidth="1"/>
    <col min="12" max="12" width="16.421875" style="0" customWidth="1"/>
    <col min="13" max="13" width="16.28125" style="0" customWidth="1"/>
    <col min="14" max="14" width="10.7109375" style="0" bestFit="1" customWidth="1"/>
    <col min="15" max="15" width="15.421875" style="0" customWidth="1"/>
  </cols>
  <sheetData>
    <row r="1" ht="15">
      <c r="A1" s="1" t="s">
        <v>0</v>
      </c>
    </row>
    <row r="2" spans="1:13" ht="15">
      <c r="A2" t="s">
        <v>1</v>
      </c>
      <c r="G2" s="68" t="s">
        <v>2</v>
      </c>
      <c r="H2" s="69"/>
      <c r="I2" s="69"/>
      <c r="J2" s="69"/>
      <c r="K2" s="70"/>
      <c r="L2" s="5"/>
      <c r="M2" s="5"/>
    </row>
    <row r="3" spans="1:13" ht="15">
      <c r="A3" s="6" t="s">
        <v>3</v>
      </c>
      <c r="B3" s="6"/>
      <c r="C3" s="6"/>
      <c r="G3" s="72" t="s">
        <v>4</v>
      </c>
      <c r="H3" s="5"/>
      <c r="I3" s="5"/>
      <c r="J3" s="5"/>
      <c r="K3" s="73"/>
      <c r="L3" s="5"/>
      <c r="M3" s="5"/>
    </row>
    <row r="4" spans="7:13" ht="15">
      <c r="G4" s="74" t="s">
        <v>5</v>
      </c>
      <c r="H4" s="75"/>
      <c r="I4" s="75"/>
      <c r="J4" s="75"/>
      <c r="K4" s="76"/>
      <c r="L4" s="5"/>
      <c r="M4" s="5"/>
    </row>
    <row r="5" ht="15.75" thickBot="1">
      <c r="A5" t="s">
        <v>6</v>
      </c>
    </row>
    <row r="6" spans="1:4" ht="15.75" thickBot="1">
      <c r="A6" s="47" t="s">
        <v>604</v>
      </c>
      <c r="B6" s="78"/>
      <c r="C6" s="78"/>
      <c r="D6" s="79"/>
    </row>
    <row r="7" spans="1:8" ht="15.75" thickBot="1">
      <c r="A7" s="80" t="s">
        <v>8</v>
      </c>
      <c r="B7" s="5"/>
      <c r="H7" s="60" t="s">
        <v>9</v>
      </c>
    </row>
    <row r="8" spans="1:6" ht="15.75" thickBot="1">
      <c r="A8" s="47" t="s">
        <v>556</v>
      </c>
      <c r="B8" s="48"/>
      <c r="C8" s="49"/>
      <c r="D8" s="5"/>
      <c r="E8" s="5"/>
      <c r="F8" s="5"/>
    </row>
    <row r="9" spans="9:15" ht="15">
      <c r="I9" s="83" t="s">
        <v>11</v>
      </c>
      <c r="J9" s="84"/>
      <c r="K9" s="84"/>
      <c r="L9" s="84"/>
      <c r="M9" s="85"/>
      <c r="N9" s="152" t="s">
        <v>12</v>
      </c>
      <c r="O9" s="85"/>
    </row>
    <row r="10" spans="1:15" ht="45">
      <c r="A10" s="50" t="s">
        <v>13</v>
      </c>
      <c r="B10" s="50" t="s">
        <v>14</v>
      </c>
      <c r="C10" s="50" t="s">
        <v>15</v>
      </c>
      <c r="D10" s="50" t="s">
        <v>16</v>
      </c>
      <c r="E10" s="87" t="s">
        <v>17</v>
      </c>
      <c r="F10" s="87" t="s">
        <v>18</v>
      </c>
      <c r="G10" s="88" t="s">
        <v>19</v>
      </c>
      <c r="H10" s="87" t="s">
        <v>20</v>
      </c>
      <c r="I10" s="89" t="s">
        <v>21</v>
      </c>
      <c r="J10" s="89">
        <v>2</v>
      </c>
      <c r="K10" s="89">
        <v>3</v>
      </c>
      <c r="L10" s="89" t="s">
        <v>22</v>
      </c>
      <c r="M10" s="89" t="s">
        <v>23</v>
      </c>
      <c r="N10" s="153" t="s">
        <v>24</v>
      </c>
      <c r="O10" s="153" t="s">
        <v>25</v>
      </c>
    </row>
    <row r="11" spans="1:13" ht="15">
      <c r="A11" s="91" t="s">
        <v>26</v>
      </c>
      <c r="B11" s="69"/>
      <c r="C11" s="70"/>
      <c r="D11" s="92"/>
      <c r="E11" s="92"/>
      <c r="F11" s="92"/>
      <c r="G11" s="92"/>
      <c r="H11" s="92"/>
      <c r="I11" s="92"/>
      <c r="J11" s="92"/>
      <c r="K11" s="92"/>
      <c r="L11" s="92"/>
      <c r="M11" s="92"/>
    </row>
    <row r="12" spans="1:15" ht="15">
      <c r="A12" s="94" t="s">
        <v>27</v>
      </c>
      <c r="B12" s="94" t="s">
        <v>28</v>
      </c>
      <c r="C12" s="94" t="s">
        <v>29</v>
      </c>
      <c r="D12" s="94">
        <v>4</v>
      </c>
      <c r="E12" s="94" t="s">
        <v>557</v>
      </c>
      <c r="F12" s="94">
        <v>5.3</v>
      </c>
      <c r="G12" s="94" t="s">
        <v>558</v>
      </c>
      <c r="H12" s="94" t="s">
        <v>264</v>
      </c>
      <c r="I12" s="94" t="s">
        <v>559</v>
      </c>
      <c r="J12" s="94" t="s">
        <v>560</v>
      </c>
      <c r="K12" s="94" t="s">
        <v>561</v>
      </c>
      <c r="L12" s="94" t="s">
        <v>562</v>
      </c>
      <c r="M12" s="94" t="s">
        <v>563</v>
      </c>
      <c r="N12" s="157">
        <v>42928</v>
      </c>
      <c r="O12" s="157">
        <v>42930</v>
      </c>
    </row>
    <row r="13" spans="1:15" ht="15">
      <c r="A13" s="94" t="s">
        <v>27</v>
      </c>
      <c r="B13" s="94" t="s">
        <v>28</v>
      </c>
      <c r="C13" s="94" t="s">
        <v>37</v>
      </c>
      <c r="D13" s="94">
        <v>4</v>
      </c>
      <c r="E13" s="94" t="s">
        <v>564</v>
      </c>
      <c r="F13" s="94">
        <v>5.25</v>
      </c>
      <c r="G13" s="94" t="s">
        <v>558</v>
      </c>
      <c r="H13" s="146" t="s">
        <v>606</v>
      </c>
      <c r="I13" s="94" t="s">
        <v>565</v>
      </c>
      <c r="J13" s="94" t="s">
        <v>566</v>
      </c>
      <c r="K13" s="94" t="s">
        <v>567</v>
      </c>
      <c r="L13" s="94" t="s">
        <v>568</v>
      </c>
      <c r="M13" s="94" t="s">
        <v>166</v>
      </c>
      <c r="N13" s="157">
        <v>42929</v>
      </c>
      <c r="O13" s="157">
        <v>42935</v>
      </c>
    </row>
    <row r="14" spans="1:15" ht="15">
      <c r="A14" s="94" t="s">
        <v>27</v>
      </c>
      <c r="B14" s="94" t="s">
        <v>28</v>
      </c>
      <c r="C14" s="94" t="s">
        <v>45</v>
      </c>
      <c r="D14" s="94">
        <v>8</v>
      </c>
      <c r="E14" s="94" t="s">
        <v>557</v>
      </c>
      <c r="F14" s="154" t="s">
        <v>605</v>
      </c>
      <c r="G14" s="94" t="s">
        <v>569</v>
      </c>
      <c r="H14" s="94" t="s">
        <v>557</v>
      </c>
      <c r="I14" s="94" t="s">
        <v>570</v>
      </c>
      <c r="J14" s="94" t="s">
        <v>608</v>
      </c>
      <c r="K14" s="94" t="s">
        <v>571</v>
      </c>
      <c r="L14" s="94" t="s">
        <v>572</v>
      </c>
      <c r="M14" s="94" t="s">
        <v>563</v>
      </c>
      <c r="N14" s="157">
        <v>42928</v>
      </c>
      <c r="O14" s="157">
        <v>42930</v>
      </c>
    </row>
    <row r="15" spans="1:15" ht="15">
      <c r="A15" s="94" t="s">
        <v>27</v>
      </c>
      <c r="B15" s="94" t="s">
        <v>28</v>
      </c>
      <c r="C15" s="94" t="s">
        <v>53</v>
      </c>
      <c r="D15" s="94">
        <v>8</v>
      </c>
      <c r="E15" s="94" t="s">
        <v>558</v>
      </c>
      <c r="F15" s="94">
        <v>6.29</v>
      </c>
      <c r="G15" s="94" t="s">
        <v>558</v>
      </c>
      <c r="H15" s="94" t="s">
        <v>573</v>
      </c>
      <c r="I15" s="94" t="s">
        <v>574</v>
      </c>
      <c r="J15" s="94" t="s">
        <v>575</v>
      </c>
      <c r="K15" s="94" t="s">
        <v>576</v>
      </c>
      <c r="L15" s="94" t="s">
        <v>607</v>
      </c>
      <c r="M15" s="94" t="s">
        <v>577</v>
      </c>
      <c r="N15" s="157">
        <v>42928</v>
      </c>
      <c r="O15" s="157">
        <v>42930</v>
      </c>
    </row>
    <row r="16" spans="1:15" ht="15">
      <c r="A16" s="94" t="s">
        <v>27</v>
      </c>
      <c r="B16" s="94" t="s">
        <v>59</v>
      </c>
      <c r="C16" s="94" t="s">
        <v>29</v>
      </c>
      <c r="D16" s="94">
        <v>2</v>
      </c>
      <c r="E16" s="94" t="s">
        <v>578</v>
      </c>
      <c r="F16" s="94">
        <v>6.32</v>
      </c>
      <c r="G16" s="94" t="s">
        <v>579</v>
      </c>
      <c r="H16" s="146" t="s">
        <v>606</v>
      </c>
      <c r="I16" s="94" t="s">
        <v>580</v>
      </c>
      <c r="J16" s="94" t="s">
        <v>581</v>
      </c>
      <c r="K16" s="94" t="s">
        <v>582</v>
      </c>
      <c r="L16" s="94" t="s">
        <v>583</v>
      </c>
      <c r="M16" s="94" t="s">
        <v>584</v>
      </c>
      <c r="N16" s="157">
        <v>42926</v>
      </c>
      <c r="O16" s="157">
        <v>42926</v>
      </c>
    </row>
    <row r="17" spans="1:15" ht="15">
      <c r="A17" s="94" t="s">
        <v>27</v>
      </c>
      <c r="B17" s="94" t="s">
        <v>59</v>
      </c>
      <c r="C17" s="94" t="s">
        <v>45</v>
      </c>
      <c r="D17" s="94">
        <v>10</v>
      </c>
      <c r="E17" s="94" t="s">
        <v>573</v>
      </c>
      <c r="F17" s="154" t="s">
        <v>605</v>
      </c>
      <c r="G17" s="94" t="s">
        <v>578</v>
      </c>
      <c r="H17" s="146" t="s">
        <v>606</v>
      </c>
      <c r="I17" s="94" t="s">
        <v>585</v>
      </c>
      <c r="J17" s="94" t="s">
        <v>586</v>
      </c>
      <c r="K17" s="94" t="s">
        <v>587</v>
      </c>
      <c r="L17" s="94" t="s">
        <v>588</v>
      </c>
      <c r="M17" s="94" t="s">
        <v>589</v>
      </c>
      <c r="N17" s="157">
        <v>42926</v>
      </c>
      <c r="O17" s="157">
        <v>42930</v>
      </c>
    </row>
    <row r="18" spans="1:16" ht="15">
      <c r="A18" s="94" t="s">
        <v>27</v>
      </c>
      <c r="B18" s="94" t="s">
        <v>59</v>
      </c>
      <c r="C18" s="178" t="s">
        <v>53</v>
      </c>
      <c r="D18" s="178">
        <v>6</v>
      </c>
      <c r="E18" s="178" t="s">
        <v>564</v>
      </c>
      <c r="F18" s="178">
        <v>6.44</v>
      </c>
      <c r="G18" s="178" t="s">
        <v>558</v>
      </c>
      <c r="H18" s="166" t="s">
        <v>606</v>
      </c>
      <c r="I18" s="171" t="s">
        <v>590</v>
      </c>
      <c r="J18" s="171" t="s">
        <v>591</v>
      </c>
      <c r="K18" s="171" t="s">
        <v>592</v>
      </c>
      <c r="L18" s="178" t="s">
        <v>593</v>
      </c>
      <c r="M18" s="178" t="s">
        <v>594</v>
      </c>
      <c r="N18" s="157">
        <v>42929</v>
      </c>
      <c r="O18" s="170">
        <v>42936</v>
      </c>
      <c r="P18" s="163"/>
    </row>
    <row r="19" spans="1:16" ht="15">
      <c r="A19" s="94"/>
      <c r="B19" s="179"/>
      <c r="C19" s="180"/>
      <c r="D19" s="181"/>
      <c r="E19" s="181"/>
      <c r="F19" s="181"/>
      <c r="G19" s="181"/>
      <c r="H19" s="169"/>
      <c r="I19" s="169"/>
      <c r="J19" s="169"/>
      <c r="K19" s="169"/>
      <c r="L19" s="181"/>
      <c r="M19" s="182"/>
      <c r="N19" s="288" t="s">
        <v>611</v>
      </c>
      <c r="O19" s="289"/>
      <c r="P19" s="163"/>
    </row>
    <row r="20" spans="1:19" ht="15">
      <c r="A20" s="94" t="s">
        <v>27</v>
      </c>
      <c r="B20" s="94" t="s">
        <v>117</v>
      </c>
      <c r="C20" s="183" t="s">
        <v>72</v>
      </c>
      <c r="D20" s="183">
        <v>4</v>
      </c>
      <c r="E20" s="183" t="s">
        <v>557</v>
      </c>
      <c r="F20" s="167" t="s">
        <v>605</v>
      </c>
      <c r="G20" s="183" t="s">
        <v>595</v>
      </c>
      <c r="H20" s="168" t="s">
        <v>606</v>
      </c>
      <c r="I20" s="183" t="s">
        <v>596</v>
      </c>
      <c r="J20" s="183" t="s">
        <v>597</v>
      </c>
      <c r="K20" s="183" t="s">
        <v>598</v>
      </c>
      <c r="L20" s="183" t="s">
        <v>599</v>
      </c>
      <c r="M20" s="183" t="s">
        <v>600</v>
      </c>
      <c r="N20" s="157">
        <v>42928</v>
      </c>
      <c r="O20" s="157">
        <v>42930</v>
      </c>
      <c r="P20" s="158" t="s">
        <v>9</v>
      </c>
      <c r="Q20" s="159"/>
      <c r="R20" s="159"/>
      <c r="S20" s="159"/>
    </row>
    <row r="21" spans="1:19" ht="15">
      <c r="A21" s="94"/>
      <c r="B21" s="179"/>
      <c r="C21" s="184"/>
      <c r="D21" s="184"/>
      <c r="E21" s="184"/>
      <c r="F21" s="164"/>
      <c r="G21" s="184"/>
      <c r="H21" s="165"/>
      <c r="I21" s="184"/>
      <c r="J21" s="184"/>
      <c r="K21" s="184"/>
      <c r="L21" s="184"/>
      <c r="M21" s="184"/>
      <c r="N21" s="160" t="s">
        <v>609</v>
      </c>
      <c r="O21" s="161"/>
      <c r="P21" s="161"/>
      <c r="Q21" s="159"/>
      <c r="R21" s="159"/>
      <c r="S21" s="159"/>
    </row>
    <row r="22" spans="1:15" ht="15">
      <c r="A22" s="94" t="s">
        <v>27</v>
      </c>
      <c r="B22" s="94" t="s">
        <v>59</v>
      </c>
      <c r="C22" s="94" t="s">
        <v>72</v>
      </c>
      <c r="D22" s="94">
        <v>4</v>
      </c>
      <c r="E22" s="94" t="s">
        <v>558</v>
      </c>
      <c r="F22" s="94">
        <v>6.18</v>
      </c>
      <c r="G22" s="94" t="s">
        <v>564</v>
      </c>
      <c r="H22" s="146" t="s">
        <v>606</v>
      </c>
      <c r="I22" s="94" t="s">
        <v>200</v>
      </c>
      <c r="J22" s="94" t="s">
        <v>363</v>
      </c>
      <c r="K22" s="94" t="s">
        <v>202</v>
      </c>
      <c r="L22" s="94" t="s">
        <v>201</v>
      </c>
      <c r="M22" s="94" t="s">
        <v>204</v>
      </c>
      <c r="N22" s="157">
        <v>42926</v>
      </c>
      <c r="O22" s="157">
        <v>42930</v>
      </c>
    </row>
    <row r="23" spans="1:15" ht="15">
      <c r="A23" s="5"/>
      <c r="B23" s="5"/>
      <c r="C23" s="5"/>
      <c r="D23" s="58">
        <f>SUM(D12:D22)</f>
        <v>50</v>
      </c>
      <c r="E23" s="5"/>
      <c r="F23" s="5"/>
      <c r="G23" s="5"/>
      <c r="H23" s="155"/>
      <c r="I23" s="5"/>
      <c r="J23" s="5"/>
      <c r="K23" s="5"/>
      <c r="L23" s="5"/>
      <c r="M23" s="5"/>
      <c r="N23" s="104"/>
      <c r="O23" s="104"/>
    </row>
    <row r="24" spans="1:13" ht="15">
      <c r="A24" s="92"/>
      <c r="B24" s="92"/>
      <c r="C24" s="92"/>
      <c r="D24" s="92"/>
      <c r="E24" s="92"/>
      <c r="F24" s="92"/>
      <c r="G24" s="92"/>
      <c r="H24" s="92"/>
      <c r="I24" s="92"/>
      <c r="J24" s="92"/>
      <c r="K24" s="92"/>
      <c r="L24" s="92"/>
      <c r="M24" s="92"/>
    </row>
    <row r="25" spans="1:13" ht="15">
      <c r="A25" s="91" t="s">
        <v>116</v>
      </c>
      <c r="B25" s="69"/>
      <c r="C25" s="70"/>
      <c r="D25" s="92"/>
      <c r="E25" s="92"/>
      <c r="F25" s="92"/>
      <c r="G25" s="92"/>
      <c r="H25" s="92"/>
      <c r="I25" s="92"/>
      <c r="J25" s="92"/>
      <c r="K25" s="92"/>
      <c r="L25" s="92"/>
      <c r="M25" s="92"/>
    </row>
    <row r="26" spans="1:13" ht="15.75" thickBot="1">
      <c r="A26" s="58" t="s">
        <v>27</v>
      </c>
      <c r="B26" s="58" t="s">
        <v>117</v>
      </c>
      <c r="C26" s="58" t="s">
        <v>118</v>
      </c>
      <c r="D26" s="59">
        <v>2</v>
      </c>
      <c r="E26" s="58" t="s">
        <v>294</v>
      </c>
      <c r="F26" s="154" t="s">
        <v>605</v>
      </c>
      <c r="G26" s="58" t="s">
        <v>298</v>
      </c>
      <c r="H26" s="146" t="s">
        <v>606</v>
      </c>
      <c r="I26" s="58"/>
      <c r="J26" s="58"/>
      <c r="K26" s="58"/>
      <c r="L26" s="58"/>
      <c r="M26" s="58"/>
    </row>
    <row r="27" spans="1:13" ht="15.75" thickBot="1">
      <c r="A27" s="5"/>
      <c r="B27" s="5"/>
      <c r="C27" s="5"/>
      <c r="D27" s="45">
        <f>SUM(D23:D26)</f>
        <v>52</v>
      </c>
      <c r="E27" s="5"/>
      <c r="F27" s="156"/>
      <c r="G27" s="5"/>
      <c r="H27" s="155"/>
      <c r="I27" s="5"/>
      <c r="J27" s="5"/>
      <c r="K27" s="5"/>
      <c r="L27" s="5"/>
      <c r="M27" s="5"/>
    </row>
    <row r="29" spans="1:8" ht="15">
      <c r="A29" s="5" t="s">
        <v>135</v>
      </c>
      <c r="B29" s="5"/>
      <c r="E29" s="58"/>
      <c r="F29" s="58"/>
      <c r="G29" s="58"/>
      <c r="H29" s="58"/>
    </row>
    <row r="30" spans="1:11" ht="15">
      <c r="A30" s="5" t="s">
        <v>232</v>
      </c>
      <c r="B30" s="5"/>
      <c r="C30" s="5"/>
      <c r="E30" s="58" t="s">
        <v>9</v>
      </c>
      <c r="G30" s="58" t="s">
        <v>9</v>
      </c>
      <c r="H30" s="58" t="s">
        <v>9</v>
      </c>
      <c r="I30" s="136" t="s">
        <v>9</v>
      </c>
      <c r="J30" s="136" t="s">
        <v>9</v>
      </c>
      <c r="K30" s="136" t="s">
        <v>9</v>
      </c>
    </row>
    <row r="32" spans="1:6" ht="15">
      <c r="A32" t="s">
        <v>139</v>
      </c>
      <c r="B32" t="s">
        <v>140</v>
      </c>
      <c r="C32" s="279" t="s">
        <v>601</v>
      </c>
      <c r="D32" s="280"/>
      <c r="E32" s="281"/>
      <c r="F32" s="43"/>
    </row>
    <row r="33" spans="2:6" ht="15">
      <c r="B33" t="s">
        <v>142</v>
      </c>
      <c r="C33" s="279" t="s">
        <v>602</v>
      </c>
      <c r="D33" s="280"/>
      <c r="E33" s="281"/>
      <c r="F33" s="43"/>
    </row>
    <row r="34" spans="2:6" ht="15">
      <c r="B34" t="s">
        <v>143</v>
      </c>
      <c r="C34" t="s">
        <v>144</v>
      </c>
      <c r="D34" t="s">
        <v>145</v>
      </c>
      <c r="E34" s="59">
        <v>7530637012</v>
      </c>
      <c r="F34" s="5"/>
    </row>
    <row r="35" spans="1:7" ht="15">
      <c r="A35" t="s">
        <v>146</v>
      </c>
      <c r="B35" s="282">
        <v>42929</v>
      </c>
      <c r="C35" s="281"/>
      <c r="D35" t="s">
        <v>148</v>
      </c>
      <c r="E35" s="283" t="s">
        <v>603</v>
      </c>
      <c r="F35" s="280"/>
      <c r="G35" s="281"/>
    </row>
  </sheetData>
  <sheetProtection/>
  <mergeCells count="5">
    <mergeCell ref="C32:E32"/>
    <mergeCell ref="C33:E33"/>
    <mergeCell ref="B35:C35"/>
    <mergeCell ref="E35:G35"/>
    <mergeCell ref="N19:O19"/>
  </mergeCells>
  <hyperlinks>
    <hyperlink ref="E35" r:id="rId1" display="paddywhitewood@gmail.com"/>
  </hyperlinks>
  <printOptions/>
  <pageMargins left="0.7086614173228347" right="0.7086614173228347" top="0.7480314960629921" bottom="0.7480314960629921" header="0.31496062992125984" footer="0.31496062992125984"/>
  <pageSetup fitToHeight="1" fitToWidth="1" horizontalDpi="600" verticalDpi="600" orientation="landscape" scale="44" r:id="rId2"/>
</worksheet>
</file>

<file path=xl/worksheets/sheet9.xml><?xml version="1.0" encoding="utf-8"?>
<worksheet xmlns="http://schemas.openxmlformats.org/spreadsheetml/2006/main" xmlns:r="http://schemas.openxmlformats.org/officeDocument/2006/relationships">
  <sheetPr>
    <pageSetUpPr fitToPage="1"/>
  </sheetPr>
  <dimension ref="A1:O51"/>
  <sheetViews>
    <sheetView zoomScalePageLayoutView="0" workbookViewId="0" topLeftCell="A15">
      <selection activeCell="A11" sqref="A11:M31"/>
    </sheetView>
  </sheetViews>
  <sheetFormatPr defaultColWidth="9.140625" defaultRowHeight="15"/>
  <cols>
    <col min="1" max="1" width="13.7109375" style="0" customWidth="1"/>
    <col min="3" max="3" width="14.8515625" style="0" customWidth="1"/>
    <col min="5" max="5" width="22.00390625" style="0" customWidth="1"/>
    <col min="7" max="7" width="26.28125" style="0" customWidth="1"/>
    <col min="8" max="8" width="24.8515625" style="0" customWidth="1"/>
    <col min="9" max="9" width="23.421875" style="0" customWidth="1"/>
    <col min="10" max="10" width="19.8515625" style="0" customWidth="1"/>
    <col min="11" max="11" width="21.00390625" style="0" customWidth="1"/>
    <col min="12" max="12" width="15.421875" style="0" customWidth="1"/>
    <col min="13" max="13" width="15.140625" style="0" customWidth="1"/>
    <col min="14" max="15" width="10.7109375" style="0" bestFit="1" customWidth="1"/>
  </cols>
  <sheetData>
    <row r="1" ht="15">
      <c r="A1" s="67" t="s">
        <v>0</v>
      </c>
    </row>
    <row r="2" spans="1:13" ht="15">
      <c r="A2" t="s">
        <v>1</v>
      </c>
      <c r="G2" s="68" t="s">
        <v>2</v>
      </c>
      <c r="H2" s="69"/>
      <c r="I2" s="69"/>
      <c r="J2" s="69"/>
      <c r="K2" s="70"/>
      <c r="L2" s="5"/>
      <c r="M2" s="5"/>
    </row>
    <row r="3" spans="1:13" ht="15">
      <c r="A3" s="71" t="s">
        <v>3</v>
      </c>
      <c r="B3" s="71"/>
      <c r="C3" s="71"/>
      <c r="G3" s="72" t="s">
        <v>4</v>
      </c>
      <c r="H3" s="5"/>
      <c r="I3" s="5"/>
      <c r="J3" s="5"/>
      <c r="K3" s="73"/>
      <c r="L3" s="5"/>
      <c r="M3" s="5"/>
    </row>
    <row r="4" spans="7:13" ht="15">
      <c r="G4" s="74" t="s">
        <v>5</v>
      </c>
      <c r="H4" s="75"/>
      <c r="I4" s="75"/>
      <c r="J4" s="75"/>
      <c r="K4" s="76"/>
      <c r="L4" s="5"/>
      <c r="M4" s="5"/>
    </row>
    <row r="5" ht="15.75" thickBot="1">
      <c r="A5" t="s">
        <v>6</v>
      </c>
    </row>
    <row r="6" spans="1:12" ht="15.75" thickBot="1">
      <c r="A6" s="47" t="s">
        <v>612</v>
      </c>
      <c r="B6" s="78"/>
      <c r="C6" s="78"/>
      <c r="D6" s="79"/>
      <c r="G6" s="47" t="s">
        <v>651</v>
      </c>
      <c r="H6" s="48"/>
      <c r="I6" s="48"/>
      <c r="J6" s="48"/>
      <c r="K6" s="48"/>
      <c r="L6" s="49"/>
    </row>
    <row r="7" spans="1:8" ht="15.75" thickBot="1">
      <c r="A7" s="80" t="s">
        <v>8</v>
      </c>
      <c r="B7" s="5"/>
      <c r="H7" s="173" t="s">
        <v>9</v>
      </c>
    </row>
    <row r="8" spans="1:6" ht="15.75" thickBot="1">
      <c r="A8" s="172">
        <v>42931</v>
      </c>
      <c r="B8" s="81"/>
      <c r="C8" s="82"/>
      <c r="D8" s="5"/>
      <c r="E8" s="5" t="s">
        <v>550</v>
      </c>
      <c r="F8" s="5"/>
    </row>
    <row r="9" spans="9:15" ht="15">
      <c r="I9" s="83" t="s">
        <v>11</v>
      </c>
      <c r="J9" s="84"/>
      <c r="K9" s="84"/>
      <c r="L9" s="84"/>
      <c r="M9" s="85"/>
      <c r="N9" s="86" t="s">
        <v>12</v>
      </c>
      <c r="O9" s="85"/>
    </row>
    <row r="10" spans="1:15" ht="45">
      <c r="A10" s="50" t="s">
        <v>13</v>
      </c>
      <c r="B10" s="50" t="s">
        <v>14</v>
      </c>
      <c r="C10" s="50" t="s">
        <v>15</v>
      </c>
      <c r="D10" s="50" t="s">
        <v>16</v>
      </c>
      <c r="E10" s="87" t="s">
        <v>17</v>
      </c>
      <c r="F10" s="87" t="s">
        <v>18</v>
      </c>
      <c r="G10" s="88" t="s">
        <v>19</v>
      </c>
      <c r="H10" s="87" t="s">
        <v>20</v>
      </c>
      <c r="I10" s="89" t="s">
        <v>21</v>
      </c>
      <c r="J10" s="89">
        <v>2</v>
      </c>
      <c r="K10" s="89">
        <v>3</v>
      </c>
      <c r="L10" s="89" t="s">
        <v>22</v>
      </c>
      <c r="M10" s="89" t="s">
        <v>23</v>
      </c>
      <c r="N10" s="90" t="s">
        <v>24</v>
      </c>
      <c r="O10" s="90" t="s">
        <v>25</v>
      </c>
    </row>
    <row r="11" spans="1:13" ht="15">
      <c r="A11" s="91" t="s">
        <v>26</v>
      </c>
      <c r="B11" s="69"/>
      <c r="C11" s="70"/>
      <c r="D11" s="92"/>
      <c r="E11" s="92"/>
      <c r="F11" s="92"/>
      <c r="G11" s="92"/>
      <c r="H11" s="92"/>
      <c r="I11" s="92"/>
      <c r="J11" s="92"/>
      <c r="K11" s="92"/>
      <c r="L11" s="92"/>
      <c r="M11" s="92"/>
    </row>
    <row r="12" spans="1:15" ht="15">
      <c r="A12" s="58" t="s">
        <v>27</v>
      </c>
      <c r="B12" s="58" t="s">
        <v>28</v>
      </c>
      <c r="C12" s="58" t="s">
        <v>29</v>
      </c>
      <c r="D12" s="58">
        <v>11</v>
      </c>
      <c r="E12" s="174" t="s">
        <v>613</v>
      </c>
      <c r="F12" s="93"/>
      <c r="G12" s="185"/>
      <c r="H12" s="185"/>
      <c r="I12" s="61"/>
      <c r="J12" s="61"/>
      <c r="K12" s="61"/>
      <c r="L12" s="61"/>
      <c r="M12" s="61"/>
      <c r="N12" s="187"/>
      <c r="O12" s="187"/>
    </row>
    <row r="13" spans="1:15" ht="15">
      <c r="A13" s="58" t="s">
        <v>27</v>
      </c>
      <c r="B13" s="58" t="s">
        <v>28</v>
      </c>
      <c r="C13" s="58" t="s">
        <v>37</v>
      </c>
      <c r="D13" s="58">
        <v>10</v>
      </c>
      <c r="E13" s="174" t="s">
        <v>613</v>
      </c>
      <c r="F13" s="93"/>
      <c r="G13" s="143"/>
      <c r="H13" s="185"/>
      <c r="I13" s="61"/>
      <c r="J13" s="61"/>
      <c r="K13" s="61"/>
      <c r="L13" s="61"/>
      <c r="M13" s="61"/>
      <c r="N13" s="187"/>
      <c r="O13" s="187"/>
    </row>
    <row r="14" spans="1:15" ht="15">
      <c r="A14" s="58" t="s">
        <v>27</v>
      </c>
      <c r="B14" s="58" t="s">
        <v>28</v>
      </c>
      <c r="C14" s="58" t="s">
        <v>45</v>
      </c>
      <c r="D14" s="58">
        <v>19</v>
      </c>
      <c r="E14" s="62" t="s">
        <v>652</v>
      </c>
      <c r="F14" s="93"/>
      <c r="G14" s="185"/>
      <c r="H14" s="185"/>
      <c r="I14" s="61"/>
      <c r="J14" s="61"/>
      <c r="K14" s="61"/>
      <c r="L14" s="61"/>
      <c r="M14" s="61"/>
      <c r="N14" s="187"/>
      <c r="O14" s="187"/>
    </row>
    <row r="15" spans="1:15" ht="15">
      <c r="A15" s="58" t="s">
        <v>27</v>
      </c>
      <c r="B15" s="58" t="s">
        <v>28</v>
      </c>
      <c r="C15" s="58" t="s">
        <v>53</v>
      </c>
      <c r="D15" s="58">
        <v>9</v>
      </c>
      <c r="E15" s="62" t="s">
        <v>613</v>
      </c>
      <c r="F15" s="93"/>
      <c r="G15" s="185"/>
      <c r="H15" s="185"/>
      <c r="I15" s="61"/>
      <c r="J15" s="61"/>
      <c r="K15" s="61"/>
      <c r="L15" s="61"/>
      <c r="M15" s="61"/>
      <c r="N15" s="187"/>
      <c r="O15" s="187"/>
    </row>
    <row r="16" spans="1:15" ht="15">
      <c r="A16" s="58" t="s">
        <v>27</v>
      </c>
      <c r="B16" s="58" t="s">
        <v>59</v>
      </c>
      <c r="C16" s="58" t="s">
        <v>29</v>
      </c>
      <c r="D16" s="58">
        <v>10</v>
      </c>
      <c r="E16" s="174" t="s">
        <v>613</v>
      </c>
      <c r="F16" s="93"/>
      <c r="G16" s="185"/>
      <c r="H16" s="185"/>
      <c r="I16" s="61"/>
      <c r="J16" s="61"/>
      <c r="K16" s="61"/>
      <c r="L16" s="61"/>
      <c r="M16" s="61"/>
      <c r="N16" s="187"/>
      <c r="O16" s="187"/>
    </row>
    <row r="17" spans="1:15" ht="15">
      <c r="A17" s="58" t="s">
        <v>27</v>
      </c>
      <c r="B17" s="58" t="s">
        <v>59</v>
      </c>
      <c r="C17" s="58" t="s">
        <v>45</v>
      </c>
      <c r="D17" s="58">
        <v>21</v>
      </c>
      <c r="E17" s="62" t="s">
        <v>652</v>
      </c>
      <c r="F17" s="93"/>
      <c r="G17" s="185"/>
      <c r="H17" s="185"/>
      <c r="I17" s="61"/>
      <c r="J17" s="61"/>
      <c r="K17" s="61"/>
      <c r="L17" s="61"/>
      <c r="M17" s="61"/>
      <c r="N17" s="187"/>
      <c r="O17" s="187"/>
    </row>
    <row r="18" spans="1:15" ht="15">
      <c r="A18" s="58" t="s">
        <v>27</v>
      </c>
      <c r="B18" s="58" t="s">
        <v>59</v>
      </c>
      <c r="C18" s="58" t="s">
        <v>53</v>
      </c>
      <c r="D18" s="58">
        <v>11</v>
      </c>
      <c r="E18" s="58" t="s">
        <v>160</v>
      </c>
      <c r="F18" s="58"/>
      <c r="G18" s="96" t="s">
        <v>518</v>
      </c>
      <c r="H18" s="96" t="s">
        <v>193</v>
      </c>
      <c r="I18" s="59" t="s">
        <v>622</v>
      </c>
      <c r="J18" s="59" t="s">
        <v>704</v>
      </c>
      <c r="K18" s="59" t="s">
        <v>623</v>
      </c>
      <c r="L18" s="59" t="s">
        <v>705</v>
      </c>
      <c r="M18" s="59" t="s">
        <v>706</v>
      </c>
      <c r="N18" s="104">
        <v>42937</v>
      </c>
      <c r="O18" s="104">
        <v>42942</v>
      </c>
    </row>
    <row r="19" spans="1:15" ht="15">
      <c r="A19" s="58" t="s">
        <v>27</v>
      </c>
      <c r="B19" s="58" t="s">
        <v>117</v>
      </c>
      <c r="C19" s="58" t="s">
        <v>72</v>
      </c>
      <c r="D19" s="58">
        <v>9</v>
      </c>
      <c r="E19" s="93" t="s">
        <v>799</v>
      </c>
      <c r="F19" s="83"/>
      <c r="G19" s="101" t="s">
        <v>614</v>
      </c>
      <c r="H19" s="101" t="s">
        <v>153</v>
      </c>
      <c r="I19" s="101" t="s">
        <v>856</v>
      </c>
      <c r="J19" s="101" t="s">
        <v>857</v>
      </c>
      <c r="K19" s="101" t="s">
        <v>858</v>
      </c>
      <c r="L19" s="101" t="s">
        <v>859</v>
      </c>
      <c r="M19" s="101" t="s">
        <v>349</v>
      </c>
      <c r="N19" s="219">
        <v>42957</v>
      </c>
      <c r="O19" s="219">
        <v>42965</v>
      </c>
    </row>
    <row r="20" spans="1:15" ht="15">
      <c r="A20" s="58" t="s">
        <v>27</v>
      </c>
      <c r="B20" s="58" t="s">
        <v>59</v>
      </c>
      <c r="C20" s="58" t="s">
        <v>72</v>
      </c>
      <c r="D20" s="58">
        <v>5</v>
      </c>
      <c r="E20" s="58" t="s">
        <v>161</v>
      </c>
      <c r="F20" s="58"/>
      <c r="G20" s="103" t="s">
        <v>154</v>
      </c>
      <c r="H20" s="103" t="s">
        <v>160</v>
      </c>
      <c r="I20" s="103" t="s">
        <v>624</v>
      </c>
      <c r="J20" s="103" t="s">
        <v>625</v>
      </c>
      <c r="K20" s="103" t="s">
        <v>626</v>
      </c>
      <c r="L20" s="103" t="s">
        <v>627</v>
      </c>
      <c r="M20" s="103" t="s">
        <v>628</v>
      </c>
      <c r="N20" s="104">
        <v>42933</v>
      </c>
      <c r="O20" s="104">
        <v>42944</v>
      </c>
    </row>
    <row r="21" spans="1:15" ht="15">
      <c r="A21" s="58" t="s">
        <v>85</v>
      </c>
      <c r="B21" s="58" t="s">
        <v>28</v>
      </c>
      <c r="C21" s="58" t="s">
        <v>29</v>
      </c>
      <c r="D21" s="58">
        <v>17</v>
      </c>
      <c r="E21" s="58" t="s">
        <v>194</v>
      </c>
      <c r="F21" s="58"/>
      <c r="G21" s="58" t="s">
        <v>650</v>
      </c>
      <c r="H21" s="58" t="s">
        <v>650</v>
      </c>
      <c r="I21" s="58" t="s">
        <v>155</v>
      </c>
      <c r="J21" s="95"/>
      <c r="K21" s="95"/>
      <c r="L21" s="58" t="s">
        <v>156</v>
      </c>
      <c r="M21" s="95"/>
      <c r="N21" s="104">
        <v>42937</v>
      </c>
      <c r="O21" s="104">
        <v>42937</v>
      </c>
    </row>
    <row r="22" spans="1:15" ht="15">
      <c r="A22" s="58" t="s">
        <v>85</v>
      </c>
      <c r="B22" s="58" t="s">
        <v>28</v>
      </c>
      <c r="C22" s="58" t="s">
        <v>88</v>
      </c>
      <c r="D22" s="58">
        <v>14</v>
      </c>
      <c r="E22" s="62" t="s">
        <v>652</v>
      </c>
      <c r="F22" s="58"/>
      <c r="G22" s="61"/>
      <c r="H22" s="61"/>
      <c r="I22" s="61"/>
      <c r="J22" s="95"/>
      <c r="K22" s="95"/>
      <c r="L22" s="61"/>
      <c r="M22" s="95"/>
      <c r="N22" s="102"/>
      <c r="O22" s="102"/>
    </row>
    <row r="23" spans="1:15" ht="15">
      <c r="A23" s="58" t="s">
        <v>85</v>
      </c>
      <c r="B23" s="58" t="s">
        <v>59</v>
      </c>
      <c r="C23" s="58" t="s">
        <v>29</v>
      </c>
      <c r="D23" s="58">
        <v>9</v>
      </c>
      <c r="E23" s="62" t="s">
        <v>613</v>
      </c>
      <c r="F23" s="58"/>
      <c r="G23" s="61"/>
      <c r="H23" s="185"/>
      <c r="I23" s="61"/>
      <c r="J23" s="95"/>
      <c r="K23" s="95"/>
      <c r="L23" s="61"/>
      <c r="M23" s="95"/>
      <c r="N23" s="102"/>
      <c r="O23" s="102"/>
    </row>
    <row r="24" spans="1:15" ht="15">
      <c r="A24" s="58" t="s">
        <v>85</v>
      </c>
      <c r="B24" s="58" t="s">
        <v>59</v>
      </c>
      <c r="C24" s="58" t="s">
        <v>88</v>
      </c>
      <c r="D24" s="96">
        <v>13</v>
      </c>
      <c r="E24" s="62" t="s">
        <v>652</v>
      </c>
      <c r="F24" s="97"/>
      <c r="G24" s="61"/>
      <c r="H24" s="185"/>
      <c r="I24" s="61"/>
      <c r="J24" s="95"/>
      <c r="K24" s="95"/>
      <c r="L24" s="58"/>
      <c r="M24" s="95"/>
      <c r="N24" s="102"/>
      <c r="O24" s="102"/>
    </row>
    <row r="25" spans="1:15" ht="15">
      <c r="A25" s="98" t="s">
        <v>96</v>
      </c>
      <c r="B25" s="99"/>
      <c r="C25" s="100"/>
      <c r="D25" s="61"/>
      <c r="E25" s="105" t="s">
        <v>97</v>
      </c>
      <c r="F25" s="61" t="s">
        <v>9</v>
      </c>
      <c r="G25" s="105" t="s">
        <v>97</v>
      </c>
      <c r="H25" s="105" t="s">
        <v>97</v>
      </c>
      <c r="I25" s="102"/>
      <c r="J25" s="102"/>
      <c r="K25" s="102"/>
      <c r="L25" s="102"/>
      <c r="M25" s="102"/>
      <c r="N25" s="102"/>
      <c r="O25" s="102"/>
    </row>
    <row r="26" spans="1:15" ht="15">
      <c r="A26" s="58" t="s">
        <v>98</v>
      </c>
      <c r="B26" s="58" t="s">
        <v>28</v>
      </c>
      <c r="C26" s="58" t="s">
        <v>29</v>
      </c>
      <c r="D26" s="58">
        <v>13</v>
      </c>
      <c r="E26" s="62" t="s">
        <v>613</v>
      </c>
      <c r="F26" s="58"/>
      <c r="G26" s="61"/>
      <c r="H26" s="61"/>
      <c r="I26" s="95"/>
      <c r="J26" s="95"/>
      <c r="K26" s="95"/>
      <c r="L26" s="95"/>
      <c r="M26" s="95"/>
      <c r="N26" s="102"/>
      <c r="O26" s="102"/>
    </row>
    <row r="27" spans="1:15" ht="15">
      <c r="A27" s="58" t="s">
        <v>98</v>
      </c>
      <c r="B27" s="58" t="s">
        <v>28</v>
      </c>
      <c r="C27" s="58" t="s">
        <v>45</v>
      </c>
      <c r="D27" s="58">
        <v>22</v>
      </c>
      <c r="E27" s="62" t="s">
        <v>652</v>
      </c>
      <c r="F27" s="58"/>
      <c r="G27" s="61"/>
      <c r="H27" s="61"/>
      <c r="I27" s="95"/>
      <c r="J27" s="95"/>
      <c r="K27" s="95"/>
      <c r="L27" s="95"/>
      <c r="M27" s="95"/>
      <c r="N27" s="102"/>
      <c r="O27" s="102"/>
    </row>
    <row r="28" spans="1:15" ht="15">
      <c r="A28" s="58" t="s">
        <v>98</v>
      </c>
      <c r="B28" s="58" t="s">
        <v>28</v>
      </c>
      <c r="C28" s="58" t="s">
        <v>53</v>
      </c>
      <c r="D28" s="58">
        <v>25</v>
      </c>
      <c r="E28" s="62" t="s">
        <v>652</v>
      </c>
      <c r="F28" s="58"/>
      <c r="G28" s="61"/>
      <c r="H28" s="61"/>
      <c r="I28" s="95"/>
      <c r="J28" s="95"/>
      <c r="K28" s="95"/>
      <c r="L28" s="95"/>
      <c r="M28" s="95"/>
      <c r="N28" s="102"/>
      <c r="O28" s="102"/>
    </row>
    <row r="29" spans="1:15" ht="15">
      <c r="A29" s="58" t="s">
        <v>98</v>
      </c>
      <c r="B29" s="58" t="s">
        <v>59</v>
      </c>
      <c r="C29" s="58" t="s">
        <v>29</v>
      </c>
      <c r="D29" s="58">
        <v>0</v>
      </c>
      <c r="E29" s="58" t="s">
        <v>341</v>
      </c>
      <c r="F29" s="58"/>
      <c r="G29" s="61"/>
      <c r="H29" s="61"/>
      <c r="I29" s="95"/>
      <c r="J29" s="95"/>
      <c r="K29" s="95"/>
      <c r="L29" s="95"/>
      <c r="M29" s="95"/>
      <c r="N29" s="102"/>
      <c r="O29" s="102"/>
    </row>
    <row r="30" spans="1:15" ht="15">
      <c r="A30" s="58" t="s">
        <v>98</v>
      </c>
      <c r="B30" s="58" t="s">
        <v>59</v>
      </c>
      <c r="C30" s="58" t="s">
        <v>45</v>
      </c>
      <c r="D30" s="59">
        <v>8</v>
      </c>
      <c r="E30" s="58" t="s">
        <v>710</v>
      </c>
      <c r="F30" s="58"/>
      <c r="G30" s="101" t="s">
        <v>648</v>
      </c>
      <c r="H30" s="101" t="s">
        <v>649</v>
      </c>
      <c r="I30" s="95"/>
      <c r="J30" s="95"/>
      <c r="K30" s="95"/>
      <c r="L30" s="95"/>
      <c r="M30" s="95"/>
      <c r="N30" s="104"/>
      <c r="O30" s="104"/>
    </row>
    <row r="31" spans="1:15" ht="15">
      <c r="A31" s="58" t="s">
        <v>98</v>
      </c>
      <c r="B31" s="58" t="s">
        <v>59</v>
      </c>
      <c r="C31" s="58" t="s">
        <v>53</v>
      </c>
      <c r="D31" s="59">
        <v>7</v>
      </c>
      <c r="E31" s="62" t="s">
        <v>613</v>
      </c>
      <c r="F31" s="58"/>
      <c r="G31" s="61" t="s">
        <v>9</v>
      </c>
      <c r="H31" s="61" t="s">
        <v>9</v>
      </c>
      <c r="I31" s="95"/>
      <c r="J31" s="95"/>
      <c r="K31" s="95"/>
      <c r="L31" s="95"/>
      <c r="M31" s="95"/>
      <c r="N31" s="102"/>
      <c r="O31" s="102"/>
    </row>
    <row r="32" spans="1:15" ht="15">
      <c r="A32" s="102"/>
      <c r="B32" s="102"/>
      <c r="C32" s="102"/>
      <c r="D32" s="108">
        <f>SUM(D12:D30)</f>
        <v>226</v>
      </c>
      <c r="E32" s="102"/>
      <c r="F32" s="102"/>
      <c r="G32" s="102"/>
      <c r="H32" s="102"/>
      <c r="I32" s="102"/>
      <c r="J32" s="102"/>
      <c r="K32" s="102"/>
      <c r="L32" s="102"/>
      <c r="M32" s="102"/>
      <c r="N32" s="148" t="s">
        <v>9</v>
      </c>
      <c r="O32" s="102"/>
    </row>
    <row r="33" spans="1:15" ht="15">
      <c r="A33" s="91" t="s">
        <v>116</v>
      </c>
      <c r="B33" s="69"/>
      <c r="C33" s="70"/>
      <c r="D33" s="64"/>
      <c r="E33" s="64"/>
      <c r="F33" s="64"/>
      <c r="G33" s="64"/>
      <c r="H33" s="64"/>
      <c r="I33" s="64"/>
      <c r="J33" s="64"/>
      <c r="K33" s="64"/>
      <c r="L33" s="64"/>
      <c r="M33" s="64"/>
      <c r="N33" s="102"/>
      <c r="O33" s="102"/>
    </row>
    <row r="34" spans="1:15" ht="15">
      <c r="A34" s="101" t="s">
        <v>27</v>
      </c>
      <c r="B34" s="101" t="s">
        <v>117</v>
      </c>
      <c r="C34" s="101" t="s">
        <v>118</v>
      </c>
      <c r="D34" s="134">
        <v>5</v>
      </c>
      <c r="E34" s="101" t="s">
        <v>614</v>
      </c>
      <c r="F34" s="101"/>
      <c r="G34" s="101" t="s">
        <v>629</v>
      </c>
      <c r="H34" s="101" t="s">
        <v>518</v>
      </c>
      <c r="I34" s="101" t="s">
        <v>630</v>
      </c>
      <c r="J34" s="101" t="s">
        <v>631</v>
      </c>
      <c r="K34" s="101" t="s">
        <v>633</v>
      </c>
      <c r="L34" s="101" t="s">
        <v>634</v>
      </c>
      <c r="M34" s="101" t="s">
        <v>635</v>
      </c>
      <c r="N34" s="148"/>
      <c r="O34" s="102"/>
    </row>
    <row r="35" spans="1:15" ht="15">
      <c r="A35" s="101" t="s">
        <v>387</v>
      </c>
      <c r="B35" s="101" t="s">
        <v>385</v>
      </c>
      <c r="C35" s="101" t="s">
        <v>121</v>
      </c>
      <c r="D35" s="134">
        <v>3</v>
      </c>
      <c r="E35" s="101" t="s">
        <v>614</v>
      </c>
      <c r="F35" s="101"/>
      <c r="G35" s="101" t="s">
        <v>150</v>
      </c>
      <c r="H35" s="101" t="s">
        <v>490</v>
      </c>
      <c r="I35" s="101" t="s">
        <v>615</v>
      </c>
      <c r="J35" s="101" t="s">
        <v>616</v>
      </c>
      <c r="K35" s="101" t="s">
        <v>617</v>
      </c>
      <c r="L35" s="101" t="s">
        <v>618</v>
      </c>
      <c r="M35" s="101" t="s">
        <v>636</v>
      </c>
      <c r="N35" s="148"/>
      <c r="O35" s="102"/>
    </row>
    <row r="36" spans="1:15" ht="15">
      <c r="A36" s="101" t="s">
        <v>387</v>
      </c>
      <c r="B36" s="101" t="s">
        <v>386</v>
      </c>
      <c r="C36" s="101" t="s">
        <v>121</v>
      </c>
      <c r="D36" s="134">
        <v>5</v>
      </c>
      <c r="E36" s="101" t="s">
        <v>614</v>
      </c>
      <c r="F36" s="101"/>
      <c r="G36" s="101" t="s">
        <v>639</v>
      </c>
      <c r="H36" s="101" t="s">
        <v>645</v>
      </c>
      <c r="I36" s="101" t="s">
        <v>646</v>
      </c>
      <c r="J36" s="101" t="s">
        <v>647</v>
      </c>
      <c r="K36" s="101" t="s">
        <v>632</v>
      </c>
      <c r="L36" s="101" t="s">
        <v>631</v>
      </c>
      <c r="M36" s="101" t="s">
        <v>636</v>
      </c>
      <c r="N36" s="148"/>
      <c r="O36" s="102"/>
    </row>
    <row r="37" spans="1:15" ht="15">
      <c r="A37" s="101" t="s">
        <v>387</v>
      </c>
      <c r="B37" s="101" t="s">
        <v>637</v>
      </c>
      <c r="C37" s="101" t="s">
        <v>638</v>
      </c>
      <c r="D37" s="134">
        <v>6</v>
      </c>
      <c r="E37" s="101" t="s">
        <v>7</v>
      </c>
      <c r="F37" s="101"/>
      <c r="G37" s="101" t="s">
        <v>614</v>
      </c>
      <c r="H37" s="101" t="s">
        <v>639</v>
      </c>
      <c r="I37" s="101" t="s">
        <v>640</v>
      </c>
      <c r="J37" s="101" t="s">
        <v>641</v>
      </c>
      <c r="K37" s="101" t="s">
        <v>642</v>
      </c>
      <c r="L37" s="101" t="s">
        <v>643</v>
      </c>
      <c r="M37" s="101" t="s">
        <v>644</v>
      </c>
      <c r="N37" s="148"/>
      <c r="O37" s="102"/>
    </row>
    <row r="38" spans="1:15" ht="15">
      <c r="A38" s="101" t="s">
        <v>119</v>
      </c>
      <c r="B38" s="101" t="s">
        <v>59</v>
      </c>
      <c r="C38" s="101" t="s">
        <v>707</v>
      </c>
      <c r="D38" s="134">
        <v>6</v>
      </c>
      <c r="E38" s="62" t="s">
        <v>613</v>
      </c>
      <c r="F38" s="101"/>
      <c r="G38" s="61"/>
      <c r="H38" s="61"/>
      <c r="I38" s="61"/>
      <c r="J38" s="61"/>
      <c r="K38" s="61"/>
      <c r="L38" s="61"/>
      <c r="M38" s="61"/>
      <c r="N38" s="148"/>
      <c r="O38" s="102"/>
    </row>
    <row r="39" spans="1:15" ht="15">
      <c r="A39" s="101" t="s">
        <v>119</v>
      </c>
      <c r="B39" s="101" t="s">
        <v>117</v>
      </c>
      <c r="C39" s="101" t="s">
        <v>707</v>
      </c>
      <c r="D39" s="134">
        <v>12</v>
      </c>
      <c r="E39" s="62" t="s">
        <v>613</v>
      </c>
      <c r="F39" s="101"/>
      <c r="G39" s="61"/>
      <c r="H39" s="61"/>
      <c r="I39" s="61"/>
      <c r="J39" s="61"/>
      <c r="K39" s="61"/>
      <c r="L39" s="61"/>
      <c r="M39" s="61"/>
      <c r="N39" s="148"/>
      <c r="O39" s="102"/>
    </row>
    <row r="40" spans="1:15" ht="15.75" thickBot="1">
      <c r="A40" s="175"/>
      <c r="B40" s="175"/>
      <c r="C40" s="175"/>
      <c r="D40" s="186">
        <f>SUM(D34:D39)</f>
        <v>37</v>
      </c>
      <c r="E40" s="175"/>
      <c r="F40" s="175"/>
      <c r="G40" s="175"/>
      <c r="H40" s="175"/>
      <c r="I40" s="175"/>
      <c r="J40" s="175"/>
      <c r="K40" s="175"/>
      <c r="L40" s="175"/>
      <c r="M40" s="175"/>
      <c r="N40" s="176"/>
      <c r="O40" s="175"/>
    </row>
    <row r="41" spans="1:15" ht="15.75" thickBot="1">
      <c r="A41" s="175"/>
      <c r="B41" s="175"/>
      <c r="C41" s="175"/>
      <c r="D41" s="177">
        <f>SUM(D40+D32)</f>
        <v>263</v>
      </c>
      <c r="E41" s="175"/>
      <c r="F41" s="175"/>
      <c r="G41" s="175"/>
      <c r="H41" s="175"/>
      <c r="I41" s="175"/>
      <c r="J41" s="175"/>
      <c r="K41" s="175"/>
      <c r="L41" s="175"/>
      <c r="M41" s="175"/>
      <c r="N41" s="176"/>
      <c r="O41" s="175"/>
    </row>
    <row r="43" spans="1:8" ht="15">
      <c r="A43" s="5" t="s">
        <v>135</v>
      </c>
      <c r="B43" s="5"/>
      <c r="E43" s="58"/>
      <c r="F43" s="58"/>
      <c r="G43" s="58"/>
      <c r="H43" s="58"/>
    </row>
    <row r="44" spans="1:8" ht="15">
      <c r="A44" s="5"/>
      <c r="B44" s="5"/>
      <c r="E44" s="58"/>
      <c r="F44" s="5"/>
      <c r="G44" s="58"/>
      <c r="H44" s="58"/>
    </row>
    <row r="45" spans="1:8" ht="15">
      <c r="A45" s="5"/>
      <c r="B45" s="5"/>
      <c r="E45" s="58"/>
      <c r="F45" s="5"/>
      <c r="G45" s="58"/>
      <c r="H45" s="58"/>
    </row>
    <row r="46" spans="1:11" ht="15">
      <c r="A46" s="5" t="s">
        <v>232</v>
      </c>
      <c r="B46" s="5"/>
      <c r="C46" s="5"/>
      <c r="E46" s="58" t="s">
        <v>619</v>
      </c>
      <c r="G46" s="58" t="s">
        <v>620</v>
      </c>
      <c r="H46" s="58" t="s">
        <v>621</v>
      </c>
      <c r="I46" s="136"/>
      <c r="J46" s="136"/>
      <c r="K46" s="136"/>
    </row>
    <row r="48" spans="1:6" ht="15">
      <c r="A48" t="s">
        <v>139</v>
      </c>
      <c r="B48" t="s">
        <v>140</v>
      </c>
      <c r="C48" s="279"/>
      <c r="D48" s="280"/>
      <c r="E48" s="281"/>
      <c r="F48" s="43"/>
    </row>
    <row r="49" spans="2:6" ht="15">
      <c r="B49" t="s">
        <v>142</v>
      </c>
      <c r="C49" s="279"/>
      <c r="D49" s="280"/>
      <c r="E49" s="281"/>
      <c r="F49" s="43"/>
    </row>
    <row r="50" spans="2:6" ht="15">
      <c r="B50" t="s">
        <v>143</v>
      </c>
      <c r="C50" t="s">
        <v>144</v>
      </c>
      <c r="D50" t="s">
        <v>145</v>
      </c>
      <c r="E50" s="59"/>
      <c r="F50" s="5"/>
    </row>
    <row r="51" spans="1:7" ht="15">
      <c r="A51" t="s">
        <v>146</v>
      </c>
      <c r="B51" s="279" t="s">
        <v>9</v>
      </c>
      <c r="C51" s="281"/>
      <c r="D51" t="s">
        <v>148</v>
      </c>
      <c r="E51" s="283" t="s">
        <v>533</v>
      </c>
      <c r="F51" s="280"/>
      <c r="G51" s="281"/>
    </row>
  </sheetData>
  <sheetProtection/>
  <mergeCells count="4">
    <mergeCell ref="C48:E48"/>
    <mergeCell ref="C49:E49"/>
    <mergeCell ref="B51:C51"/>
    <mergeCell ref="E51:G51"/>
  </mergeCells>
  <hyperlinks>
    <hyperlink ref="E51" r:id="rId1" display="penny@zzingmarketing.c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Bull, Steve</dc:creator>
  <cp:keywords/>
  <dc:description/>
  <cp:lastModifiedBy>Steve</cp:lastModifiedBy>
  <cp:lastPrinted>2017-09-07T18:34:08Z</cp:lastPrinted>
  <dcterms:created xsi:type="dcterms:W3CDTF">2017-05-17T10:19:00Z</dcterms:created>
  <dcterms:modified xsi:type="dcterms:W3CDTF">2017-10-01T13:24:54Z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